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0" yWindow="0" windowWidth="15390" windowHeight="8460" activeTab="10"/>
  </bookViews>
  <sheets>
    <sheet name="目次" sheetId="16" r:id="rId1"/>
    <sheet name="資料１" sheetId="1" r:id="rId2"/>
    <sheet name="資料２" sheetId="8" r:id="rId3"/>
    <sheet name="資料３" sheetId="9" r:id="rId4"/>
    <sheet name="資料４" sheetId="23" r:id="rId5"/>
    <sheet name="資料５" sheetId="12" r:id="rId6"/>
    <sheet name="資料６" sheetId="17" r:id="rId7"/>
    <sheet name="資料７" sheetId="18" r:id="rId8"/>
    <sheet name="資料８" sheetId="19" r:id="rId9"/>
    <sheet name="資料９" sheetId="20" r:id="rId10"/>
    <sheet name="資料１０" sheetId="14" r:id="rId11"/>
    <sheet name="資料１１" sheetId="21" r:id="rId12"/>
    <sheet name="資料１２" sheetId="26" r:id="rId13"/>
    <sheet name="資料１３－１（５～８分団）" sheetId="27" r:id="rId14"/>
    <sheet name="資料１３－２（１～４分団）" sheetId="28" r:id="rId15"/>
  </sheets>
  <definedNames>
    <definedName name="_xlnm.Print_Area" localSheetId="1">資料１!$A$1:$L$60</definedName>
    <definedName name="_xlnm.Print_Area" localSheetId="10">資料１０!$A$1:$E$36</definedName>
    <definedName name="_xlnm.Print_Area" localSheetId="12">資料１２!$A$1:$K$47</definedName>
    <definedName name="_xlnm.Print_Area" localSheetId="13">'資料１３－１（５～８分団）'!$A$1:$J$103</definedName>
    <definedName name="_xlnm.Print_Area" localSheetId="14">'資料１３－２（１～４分団）'!$A$1:$G$106</definedName>
    <definedName name="_xlnm.Print_Area" localSheetId="3">資料３!$A$1:$I$109</definedName>
    <definedName name="_xlnm.Print_Area" localSheetId="4">資料４!$A$1:$L$53</definedName>
    <definedName name="_xlnm.Print_Area" localSheetId="5">資料５!$A$1:$F$42</definedName>
    <definedName name="_xlnm.Print_Area" localSheetId="7">資料７!$A$1:$K$13</definedName>
    <definedName name="_xlnm.Print_Area" localSheetId="9">資料９!$A$1:$C$38</definedName>
  </definedNames>
  <calcPr calcId="125725" calcMode="manual"/>
</workbook>
</file>

<file path=xl/calcChain.xml><?xml version="1.0" encoding="utf-8"?>
<calcChain xmlns="http://schemas.openxmlformats.org/spreadsheetml/2006/main">
  <c r="L42" i="23"/>
  <c r="L44"/>
  <c r="K44"/>
  <c r="K42"/>
  <c r="L52"/>
  <c r="L51"/>
  <c r="K51"/>
  <c r="K52"/>
  <c r="G23" i="17"/>
  <c r="F23"/>
  <c r="H23"/>
  <c r="E23"/>
  <c r="I53" i="23"/>
  <c r="H53"/>
</calcChain>
</file>

<file path=xl/sharedStrings.xml><?xml version="1.0" encoding="utf-8"?>
<sst xmlns="http://schemas.openxmlformats.org/spreadsheetml/2006/main" count="1792" uniqueCount="894">
  <si>
    <t>大和田小</t>
    <rPh sb="0" eb="3">
      <t>オオワダ</t>
    </rPh>
    <rPh sb="3" eb="4">
      <t>ショウ</t>
    </rPh>
    <phoneticPr fontId="1"/>
  </si>
  <si>
    <t>議会事務局長</t>
    <rPh sb="0" eb="2">
      <t>ギカイ</t>
    </rPh>
    <rPh sb="2" eb="4">
      <t>ジム</t>
    </rPh>
    <rPh sb="4" eb="6">
      <t>キョクチョウ</t>
    </rPh>
    <phoneticPr fontId="1"/>
  </si>
  <si>
    <t>活動内容等</t>
    <rPh sb="0" eb="2">
      <t>カツドウ</t>
    </rPh>
    <rPh sb="2" eb="4">
      <t>ナイヨウ</t>
    </rPh>
    <rPh sb="4" eb="5">
      <t>トウ</t>
    </rPh>
    <phoneticPr fontId="1"/>
  </si>
  <si>
    <t>Ｆ</t>
  </si>
  <si>
    <t>避難指示（緊急）</t>
    <rPh sb="0" eb="2">
      <t>ヒナン</t>
    </rPh>
    <rPh sb="2" eb="4">
      <t>シジ</t>
    </rPh>
    <rPh sb="5" eb="7">
      <t>キンキュウ</t>
    </rPh>
    <phoneticPr fontId="1"/>
  </si>
  <si>
    <t>資料６</t>
    <rPh sb="0" eb="2">
      <t>シリョウ</t>
    </rPh>
    <phoneticPr fontId="1"/>
  </si>
  <si>
    <t>土砂災害警戒区域（市内16か所）</t>
    <rPh sb="0" eb="2">
      <t>ドシャ</t>
    </rPh>
    <rPh sb="2" eb="4">
      <t>サイガイ</t>
    </rPh>
    <rPh sb="4" eb="6">
      <t>ケイカイ</t>
    </rPh>
    <rPh sb="6" eb="8">
      <t>クイキ</t>
    </rPh>
    <rPh sb="9" eb="11">
      <t>シナイ</t>
    </rPh>
    <rPh sb="14" eb="15">
      <t>ショ</t>
    </rPh>
    <phoneticPr fontId="1"/>
  </si>
  <si>
    <t>全体の配置</t>
    <rPh sb="0" eb="2">
      <t>ゼンタイ</t>
    </rPh>
    <rPh sb="3" eb="5">
      <t>ハイチ</t>
    </rPh>
    <phoneticPr fontId="1"/>
  </si>
  <si>
    <t>被災した農業・商工業関係への対応等</t>
    <rPh sb="0" eb="2">
      <t>ヒサイ</t>
    </rPh>
    <rPh sb="4" eb="6">
      <t>ノウギョウ</t>
    </rPh>
    <rPh sb="7" eb="9">
      <t>ショウコウ</t>
    </rPh>
    <rPh sb="9" eb="10">
      <t>ギョウ</t>
    </rPh>
    <rPh sb="10" eb="12">
      <t>カンケイ</t>
    </rPh>
    <rPh sb="14" eb="16">
      <t>タイオウ</t>
    </rPh>
    <rPh sb="16" eb="17">
      <t>トウ</t>
    </rPh>
    <phoneticPr fontId="1"/>
  </si>
  <si>
    <t>○テレビ・ラジオ・インターネット等による情報収集</t>
    <rPh sb="16" eb="17">
      <t>トウ</t>
    </rPh>
    <rPh sb="20" eb="22">
      <t>ジョウホウ</t>
    </rPh>
    <rPh sb="22" eb="24">
      <t>シュウシュウ</t>
    </rPh>
    <phoneticPr fontId="1"/>
  </si>
  <si>
    <t>対象人口</t>
    <rPh sb="0" eb="2">
      <t>タイショウ</t>
    </rPh>
    <rPh sb="2" eb="4">
      <t>ジンコウ</t>
    </rPh>
    <phoneticPr fontId="1"/>
  </si>
  <si>
    <t>秘書広聴長（広報班長）</t>
    <rPh sb="0" eb="2">
      <t>ヒショ</t>
    </rPh>
    <rPh sb="2" eb="4">
      <t>コウチョウ</t>
    </rPh>
    <rPh sb="4" eb="5">
      <t>チョウ</t>
    </rPh>
    <rPh sb="6" eb="8">
      <t>コウホウ</t>
    </rPh>
    <rPh sb="8" eb="10">
      <t>ハンチョウ</t>
    </rPh>
    <phoneticPr fontId="1"/>
  </si>
  <si>
    <t>Ｉ</t>
  </si>
  <si>
    <t>畑中一丁目</t>
  </si>
  <si>
    <t>施設名</t>
    <rPh sb="0" eb="2">
      <t>シセツ</t>
    </rPh>
    <rPh sb="2" eb="3">
      <t>メイ</t>
    </rPh>
    <phoneticPr fontId="1"/>
  </si>
  <si>
    <t>水防団待機</t>
    <rPh sb="0" eb="2">
      <t>スイボウ</t>
    </rPh>
    <rPh sb="2" eb="3">
      <t>ダン</t>
    </rPh>
    <rPh sb="3" eb="5">
      <t>タイキ</t>
    </rPh>
    <phoneticPr fontId="1"/>
  </si>
  <si>
    <t>新座市池田１－１－２</t>
    <rPh sb="0" eb="3">
      <t>ニイザシ</t>
    </rPh>
    <rPh sb="3" eb="5">
      <t>イケダ</t>
    </rPh>
    <phoneticPr fontId="1"/>
  </si>
  <si>
    <t>市民税課</t>
    <rPh sb="0" eb="3">
      <t>シミンゼイ</t>
    </rPh>
    <rPh sb="3" eb="4">
      <t>カ</t>
    </rPh>
    <phoneticPr fontId="1"/>
  </si>
  <si>
    <t>児童福祉課</t>
    <rPh sb="0" eb="2">
      <t>ジドウ</t>
    </rPh>
    <rPh sb="2" eb="4">
      <t>フクシ</t>
    </rPh>
    <rPh sb="4" eb="5">
      <t>カ</t>
    </rPh>
    <phoneticPr fontId="1"/>
  </si>
  <si>
    <t>２　法に基づくり災証明は、①市職員の現場確認、②災害による被害であることが明白な場合、③第三者による証明書のうち、①及び②又は①及び③の</t>
    <rPh sb="2" eb="3">
      <t>ホウ</t>
    </rPh>
    <rPh sb="4" eb="5">
      <t>モト</t>
    </rPh>
    <rPh sb="8" eb="9">
      <t>サイ</t>
    </rPh>
    <rPh sb="9" eb="11">
      <t>ショウメイ</t>
    </rPh>
    <rPh sb="14" eb="17">
      <t>シショクイン</t>
    </rPh>
    <rPh sb="18" eb="20">
      <t>ゲンバ</t>
    </rPh>
    <rPh sb="20" eb="22">
      <t>カクニン</t>
    </rPh>
    <rPh sb="24" eb="26">
      <t>サイガイ</t>
    </rPh>
    <rPh sb="29" eb="31">
      <t>ヒガイ</t>
    </rPh>
    <rPh sb="37" eb="39">
      <t>メイハク</t>
    </rPh>
    <rPh sb="40" eb="42">
      <t>バアイ</t>
    </rPh>
    <rPh sb="44" eb="45">
      <t>ダイ</t>
    </rPh>
    <rPh sb="45" eb="47">
      <t>サンシャ</t>
    </rPh>
    <rPh sb="50" eb="53">
      <t>ショウメイショ</t>
    </rPh>
    <rPh sb="58" eb="59">
      <t>オヨ</t>
    </rPh>
    <rPh sb="61" eb="62">
      <t>マタ</t>
    </rPh>
    <rPh sb="64" eb="65">
      <t>オヨ</t>
    </rPh>
    <phoneticPr fontId="1"/>
  </si>
  <si>
    <t>○広報班は要配慮者施設へ避難準備・高齢者等避難開始を伝達する。
○市長又はその代理者が登庁する。</t>
    <rPh sb="1" eb="3">
      <t>コウホウ</t>
    </rPh>
    <rPh sb="3" eb="4">
      <t>ハン</t>
    </rPh>
    <rPh sb="5" eb="6">
      <t>ヨウ</t>
    </rPh>
    <rPh sb="6" eb="8">
      <t>ハイリョ</t>
    </rPh>
    <rPh sb="8" eb="9">
      <t>シャ</t>
    </rPh>
    <rPh sb="9" eb="11">
      <t>シセツ</t>
    </rPh>
    <rPh sb="12" eb="14">
      <t>ヒナン</t>
    </rPh>
    <rPh sb="14" eb="16">
      <t>ジュンビ</t>
    </rPh>
    <rPh sb="17" eb="20">
      <t>コウレイシャ</t>
    </rPh>
    <rPh sb="20" eb="21">
      <t>トウ</t>
    </rPh>
    <rPh sb="21" eb="23">
      <t>ヒナン</t>
    </rPh>
    <rPh sb="23" eb="25">
      <t>カイシ</t>
    </rPh>
    <rPh sb="26" eb="28">
      <t>デンタツ</t>
    </rPh>
    <rPh sb="33" eb="35">
      <t>シチョウ</t>
    </rPh>
    <rPh sb="35" eb="36">
      <t>マタ</t>
    </rPh>
    <rPh sb="39" eb="41">
      <t>ダイリ</t>
    </rPh>
    <rPh sb="41" eb="42">
      <t>シャ</t>
    </rPh>
    <rPh sb="43" eb="45">
      <t>トウチョウ</t>
    </rPh>
    <phoneticPr fontId="1"/>
  </si>
  <si>
    <t>新座市避難勧告等発令マニュアル</t>
    <rPh sb="0" eb="3">
      <t>ニイザシ</t>
    </rPh>
    <rPh sb="3" eb="5">
      <t>ヒナン</t>
    </rPh>
    <rPh sb="5" eb="7">
      <t>カンコク</t>
    </rPh>
    <rPh sb="7" eb="8">
      <t>トウ</t>
    </rPh>
    <rPh sb="8" eb="10">
      <t>ハツレイ</t>
    </rPh>
    <phoneticPr fontId="1"/>
  </si>
  <si>
    <t>栗原三丁目</t>
  </si>
  <si>
    <t>調査復旧班</t>
    <rPh sb="0" eb="2">
      <t>チョウサ</t>
    </rPh>
    <rPh sb="2" eb="4">
      <t>フッキュウ</t>
    </rPh>
    <rPh sb="4" eb="5">
      <t>ハン</t>
    </rPh>
    <phoneticPr fontId="1"/>
  </si>
  <si>
    <t>池田一丁目</t>
  </si>
  <si>
    <t>ツイッター</t>
  </si>
  <si>
    <t>浜崎観測所</t>
    <rPh sb="0" eb="2">
      <t>ハマサキ</t>
    </rPh>
    <rPh sb="2" eb="4">
      <t>カンソク</t>
    </rPh>
    <rPh sb="4" eb="5">
      <t>ジョ</t>
    </rPh>
    <phoneticPr fontId="1"/>
  </si>
  <si>
    <t>施設営繕課</t>
    <rPh sb="0" eb="2">
      <t>シセツ</t>
    </rPh>
    <rPh sb="2" eb="4">
      <t>エイゼン</t>
    </rPh>
    <rPh sb="4" eb="5">
      <t>カ</t>
    </rPh>
    <phoneticPr fontId="1"/>
  </si>
  <si>
    <t>様式6-1</t>
    <rPh sb="0" eb="2">
      <t>ヨウシキ</t>
    </rPh>
    <phoneticPr fontId="1"/>
  </si>
  <si>
    <t>歴史民俗資料館</t>
    <rPh sb="0" eb="2">
      <t>レキシ</t>
    </rPh>
    <rPh sb="2" eb="4">
      <t>ミンゾク</t>
    </rPh>
    <rPh sb="4" eb="7">
      <t>シリョウカン</t>
    </rPh>
    <phoneticPr fontId="1"/>
  </si>
  <si>
    <t>様式</t>
    <rPh sb="0" eb="2">
      <t>ヨウシキ</t>
    </rPh>
    <phoneticPr fontId="1"/>
  </si>
  <si>
    <t>清柳橋観測所</t>
    <rPh sb="0" eb="1">
      <t>キヨ</t>
    </rPh>
    <rPh sb="1" eb="2">
      <t>ヤナギ</t>
    </rPh>
    <rPh sb="2" eb="3">
      <t>ハシ</t>
    </rPh>
    <rPh sb="3" eb="5">
      <t>カンソク</t>
    </rPh>
    <rPh sb="5" eb="6">
      <t>ジョ</t>
    </rPh>
    <phoneticPr fontId="1"/>
  </si>
  <si>
    <t>道路課</t>
    <rPh sb="0" eb="2">
      <t>ドウロ</t>
    </rPh>
    <rPh sb="2" eb="3">
      <t>カ</t>
    </rPh>
    <phoneticPr fontId="1"/>
  </si>
  <si>
    <r>
      <rPr>
        <sz val="9"/>
        <color theme="1"/>
        <rFont val="ＭＳ Ｐゴシック"/>
        <family val="3"/>
        <charset val="128"/>
      </rPr>
      <t>○広報班は要配慮者施設へ避難勧告を伝達する。</t>
    </r>
    <r>
      <rPr>
        <sz val="10"/>
        <color theme="1"/>
        <rFont val="ＭＳ Ｐゴシック"/>
        <family val="3"/>
        <charset val="128"/>
      </rPr>
      <t xml:space="preserve">
○災害対策本部設置</t>
    </r>
    <rPh sb="1" eb="3">
      <t>コウホウ</t>
    </rPh>
    <rPh sb="3" eb="4">
      <t>ハン</t>
    </rPh>
    <rPh sb="5" eb="11">
      <t>ヨウハイリョシャシセツ</t>
    </rPh>
    <rPh sb="12" eb="14">
      <t>ヒナン</t>
    </rPh>
    <rPh sb="14" eb="16">
      <t>カンコク</t>
    </rPh>
    <rPh sb="17" eb="19">
      <t>デンタツ</t>
    </rPh>
    <rPh sb="24" eb="26">
      <t>サイガイ</t>
    </rPh>
    <rPh sb="26" eb="28">
      <t>タイサク</t>
    </rPh>
    <rPh sb="28" eb="30">
      <t>ホンブ</t>
    </rPh>
    <rPh sb="30" eb="32">
      <t>セッチ</t>
    </rPh>
    <phoneticPr fontId="1"/>
  </si>
  <si>
    <t>教育総務課</t>
    <rPh sb="0" eb="2">
      <t>キョウイク</t>
    </rPh>
    <rPh sb="2" eb="5">
      <t>ソウムカ</t>
    </rPh>
    <phoneticPr fontId="1"/>
  </si>
  <si>
    <t>市民生活支援グループ
（グループ長：健康増進部長）</t>
    <rPh sb="0" eb="2">
      <t>シミン</t>
    </rPh>
    <rPh sb="2" eb="4">
      <t>セイカツ</t>
    </rPh>
    <rPh sb="4" eb="6">
      <t>シエン</t>
    </rPh>
    <rPh sb="18" eb="20">
      <t>ケンコウ</t>
    </rPh>
    <rPh sb="20" eb="22">
      <t>ゾウシン</t>
    </rPh>
    <phoneticPr fontId="1"/>
  </si>
  <si>
    <t>048-478-5151</t>
  </si>
  <si>
    <t>水防団として河川（重要水防箇所周辺）や土砂災害警戒区域の状況確認、また、避難誘導等を行う。</t>
    <rPh sb="0" eb="2">
      <t>スイボウ</t>
    </rPh>
    <rPh sb="2" eb="3">
      <t>ダン</t>
    </rPh>
    <rPh sb="6" eb="8">
      <t>カセン</t>
    </rPh>
    <rPh sb="9" eb="11">
      <t>ジュウヨウ</t>
    </rPh>
    <rPh sb="11" eb="13">
      <t>スイボウ</t>
    </rPh>
    <rPh sb="13" eb="15">
      <t>カショ</t>
    </rPh>
    <rPh sb="15" eb="17">
      <t>シュウヘン</t>
    </rPh>
    <rPh sb="19" eb="21">
      <t>ドシャ</t>
    </rPh>
    <rPh sb="21" eb="23">
      <t>サイガイ</t>
    </rPh>
    <rPh sb="23" eb="25">
      <t>ケイカイ</t>
    </rPh>
    <rPh sb="25" eb="27">
      <t>クイキ</t>
    </rPh>
    <rPh sb="28" eb="30">
      <t>ジョウキョウ</t>
    </rPh>
    <rPh sb="30" eb="32">
      <t>カクニン</t>
    </rPh>
    <rPh sb="36" eb="38">
      <t>ヒナン</t>
    </rPh>
    <rPh sb="38" eb="40">
      <t>ユウドウ</t>
    </rPh>
    <rPh sb="40" eb="41">
      <t>トウ</t>
    </rPh>
    <rPh sb="42" eb="43">
      <t>オコナ</t>
    </rPh>
    <phoneticPr fontId="1"/>
  </si>
  <si>
    <t>東北小</t>
    <rPh sb="0" eb="1">
      <t>トウ</t>
    </rPh>
    <rPh sb="1" eb="2">
      <t>ホク</t>
    </rPh>
    <rPh sb="2" eb="3">
      <t>ショウ</t>
    </rPh>
    <phoneticPr fontId="1"/>
  </si>
  <si>
    <t>市民窓口班</t>
    <rPh sb="0" eb="2">
      <t>シミン</t>
    </rPh>
    <rPh sb="2" eb="4">
      <t>マドグチ</t>
    </rPh>
    <rPh sb="4" eb="5">
      <t>ハン</t>
    </rPh>
    <phoneticPr fontId="1"/>
  </si>
  <si>
    <t>馬喰橋</t>
    <rPh sb="0" eb="1">
      <t>ウマ</t>
    </rPh>
    <rPh sb="1" eb="2">
      <t>ク</t>
    </rPh>
    <rPh sb="2" eb="3">
      <t>ハシ</t>
    </rPh>
    <phoneticPr fontId="1"/>
  </si>
  <si>
    <t>048-482-7131</t>
  </si>
  <si>
    <t>○第三次防災体制における人員の確認及び避難場所施設管理者への調整（災害発生が夜間と見込まれる場合、開庁時に終えること）</t>
    <rPh sb="1" eb="8">
      <t>ダイサンジボウサイタイセイ</t>
    </rPh>
    <rPh sb="12" eb="14">
      <t>ジンイン</t>
    </rPh>
    <rPh sb="15" eb="17">
      <t>カクニン</t>
    </rPh>
    <rPh sb="17" eb="18">
      <t>オヨ</t>
    </rPh>
    <rPh sb="19" eb="21">
      <t>ヒナン</t>
    </rPh>
    <rPh sb="21" eb="23">
      <t>バショ</t>
    </rPh>
    <rPh sb="23" eb="25">
      <t>シセツ</t>
    </rPh>
    <rPh sb="25" eb="28">
      <t>カンリシャ</t>
    </rPh>
    <rPh sb="30" eb="32">
      <t>チョウセイ</t>
    </rPh>
    <rPh sb="33" eb="35">
      <t>サイガイ</t>
    </rPh>
    <rPh sb="35" eb="37">
      <t>ハッセイ</t>
    </rPh>
    <rPh sb="38" eb="40">
      <t>ヤカン</t>
    </rPh>
    <rPh sb="41" eb="43">
      <t>ミコ</t>
    </rPh>
    <rPh sb="46" eb="48">
      <t>バアイ</t>
    </rPh>
    <rPh sb="49" eb="51">
      <t>カイチョウ</t>
    </rPh>
    <rPh sb="51" eb="52">
      <t>ジ</t>
    </rPh>
    <rPh sb="53" eb="54">
      <t>オ</t>
    </rPh>
    <phoneticPr fontId="1"/>
  </si>
  <si>
    <t>障害者地域活動センターふらっと</t>
    <rPh sb="0" eb="3">
      <t>ショウガイシャ</t>
    </rPh>
    <rPh sb="3" eb="5">
      <t>チイキ</t>
    </rPh>
    <rPh sb="5" eb="7">
      <t>カツドウ</t>
    </rPh>
    <phoneticPr fontId="1"/>
  </si>
  <si>
    <t>朝霞市溝沼大字７６８－４付近、朝霞第一小近隣</t>
    <rPh sb="0" eb="3">
      <t>アサカシ</t>
    </rPh>
    <rPh sb="3" eb="5">
      <t>ミゾヌマ</t>
    </rPh>
    <rPh sb="5" eb="7">
      <t>オオアザ</t>
    </rPh>
    <rPh sb="12" eb="14">
      <t>フキン</t>
    </rPh>
    <rPh sb="15" eb="17">
      <t>アサカ</t>
    </rPh>
    <rPh sb="17" eb="19">
      <t>ダイイチ</t>
    </rPh>
    <rPh sb="19" eb="20">
      <t>ショウ</t>
    </rPh>
    <rPh sb="20" eb="22">
      <t>キンリン</t>
    </rPh>
    <phoneticPr fontId="1"/>
  </si>
  <si>
    <t>新座市新座３－３－１４</t>
    <rPh sb="0" eb="3">
      <t>ニイザシ</t>
    </rPh>
    <rPh sb="3" eb="5">
      <t>ニイザ</t>
    </rPh>
    <phoneticPr fontId="1"/>
  </si>
  <si>
    <t>災害見舞金受領書</t>
    <rPh sb="0" eb="5">
      <t>サイガイミマイキン</t>
    </rPh>
    <rPh sb="5" eb="8">
      <t>ジュリョウショ</t>
    </rPh>
    <phoneticPr fontId="1"/>
  </si>
  <si>
    <t>出納室</t>
    <rPh sb="0" eb="3">
      <t>スイトウシツ</t>
    </rPh>
    <phoneticPr fontId="1"/>
  </si>
  <si>
    <t>市場坂橋から新座市栄一丁目１番</t>
    <rPh sb="0" eb="2">
      <t>イチバ</t>
    </rPh>
    <rPh sb="2" eb="3">
      <t>ザカ</t>
    </rPh>
    <rPh sb="3" eb="4">
      <t>ハシ</t>
    </rPh>
    <rPh sb="14" eb="15">
      <t>バン</t>
    </rPh>
    <phoneticPr fontId="1"/>
  </si>
  <si>
    <t>広報班</t>
    <rPh sb="0" eb="2">
      <t>コウホウ</t>
    </rPh>
    <rPh sb="2" eb="3">
      <t>ハン</t>
    </rPh>
    <phoneticPr fontId="1"/>
  </si>
  <si>
    <t>第二中</t>
    <rPh sb="0" eb="2">
      <t>ダイニ</t>
    </rPh>
    <rPh sb="2" eb="3">
      <t>チュウ</t>
    </rPh>
    <phoneticPr fontId="1"/>
  </si>
  <si>
    <t>地域活動支援センター「福祉工房　楓」</t>
    <rPh sb="0" eb="2">
      <t>チイキ</t>
    </rPh>
    <rPh sb="2" eb="4">
      <t>カツドウ</t>
    </rPh>
    <rPh sb="4" eb="6">
      <t>シエン</t>
    </rPh>
    <rPh sb="11" eb="13">
      <t>フクシ</t>
    </rPh>
    <rPh sb="13" eb="15">
      <t>コウボウ</t>
    </rPh>
    <rPh sb="16" eb="17">
      <t>カエデ</t>
    </rPh>
    <phoneticPr fontId="1"/>
  </si>
  <si>
    <t>048-479-5110</t>
  </si>
  <si>
    <t>新座市栗原３－７－４０</t>
    <rPh sb="0" eb="3">
      <t>ニイザシ</t>
    </rPh>
    <rPh sb="3" eb="5">
      <t>クリハラ</t>
    </rPh>
    <phoneticPr fontId="1"/>
  </si>
  <si>
    <t>第二次防災体制までは災害に関わるあらゆる業務を実施するが、第三次防災体制以降、現場での対応より災害対応全体を統括する。</t>
    <rPh sb="0" eb="1">
      <t>ダイ</t>
    </rPh>
    <rPh sb="1" eb="3">
      <t>ニジ</t>
    </rPh>
    <rPh sb="3" eb="5">
      <t>ボウサイ</t>
    </rPh>
    <rPh sb="5" eb="7">
      <t>タイセイ</t>
    </rPh>
    <rPh sb="10" eb="12">
      <t>サイガイ</t>
    </rPh>
    <rPh sb="13" eb="14">
      <t>カカ</t>
    </rPh>
    <rPh sb="20" eb="22">
      <t>ギョウム</t>
    </rPh>
    <rPh sb="23" eb="25">
      <t>ジッシ</t>
    </rPh>
    <rPh sb="29" eb="30">
      <t>ダイ</t>
    </rPh>
    <rPh sb="30" eb="32">
      <t>サンジ</t>
    </rPh>
    <rPh sb="32" eb="34">
      <t>ボウサイ</t>
    </rPh>
    <rPh sb="34" eb="36">
      <t>タイセイ</t>
    </rPh>
    <rPh sb="36" eb="38">
      <t>イコウ</t>
    </rPh>
    <rPh sb="39" eb="41">
      <t>ゲンバ</t>
    </rPh>
    <rPh sb="43" eb="45">
      <t>タイオウ</t>
    </rPh>
    <rPh sb="47" eb="49">
      <t>サイガイ</t>
    </rPh>
    <rPh sb="49" eb="51">
      <t>タイオウ</t>
    </rPh>
    <rPh sb="51" eb="53">
      <t>ゼンタイ</t>
    </rPh>
    <rPh sb="54" eb="56">
      <t>トウカツ</t>
    </rPh>
    <phoneticPr fontId="1"/>
  </si>
  <si>
    <t>○防災協力会への事前連絡</t>
    <rPh sb="1" eb="3">
      <t>ボウサイ</t>
    </rPh>
    <rPh sb="3" eb="6">
      <t>キョウリョクカイ</t>
    </rPh>
    <rPh sb="8" eb="10">
      <t>ジゼン</t>
    </rPh>
    <rPh sb="10" eb="12">
      <t>レンラク</t>
    </rPh>
    <phoneticPr fontId="1"/>
  </si>
  <si>
    <t>048-479-0872</t>
  </si>
  <si>
    <t>新座市新座３－３－２０－１０６</t>
    <rPh sb="0" eb="3">
      <t>ニイザシ</t>
    </rPh>
    <rPh sb="3" eb="5">
      <t>ニイザ</t>
    </rPh>
    <phoneticPr fontId="1"/>
  </si>
  <si>
    <t>生活福祉課</t>
    <rPh sb="0" eb="2">
      <t>セイカツ</t>
    </rPh>
    <rPh sb="2" eb="5">
      <t>フクシカ</t>
    </rPh>
    <phoneticPr fontId="1"/>
  </si>
  <si>
    <t>○市長又はその代理者は、全職員で対応する必要性を検討する。</t>
    <rPh sb="1" eb="3">
      <t>シチョウ</t>
    </rPh>
    <rPh sb="3" eb="4">
      <t>マタ</t>
    </rPh>
    <rPh sb="7" eb="9">
      <t>ダイリ</t>
    </rPh>
    <rPh sb="9" eb="10">
      <t>シャ</t>
    </rPh>
    <rPh sb="12" eb="15">
      <t>ゼンショクイン</t>
    </rPh>
    <rPh sb="16" eb="18">
      <t>タイオウ</t>
    </rPh>
    <rPh sb="20" eb="23">
      <t>ヒツヨウセイ</t>
    </rPh>
    <rPh sb="24" eb="26">
      <t>ケントウ</t>
    </rPh>
    <phoneticPr fontId="1"/>
  </si>
  <si>
    <t>様式１０</t>
    <rPh sb="0" eb="2">
      <t>ヨウシキ</t>
    </rPh>
    <phoneticPr fontId="1"/>
  </si>
  <si>
    <t>新座市畑中２－１４付近（畑中公民館通り）</t>
    <rPh sb="0" eb="3">
      <t>ニイザシ</t>
    </rPh>
    <rPh sb="3" eb="5">
      <t>ハタナカ</t>
    </rPh>
    <rPh sb="9" eb="11">
      <t>フキン</t>
    </rPh>
    <rPh sb="12" eb="14">
      <t>ハタナカ</t>
    </rPh>
    <rPh sb="14" eb="17">
      <t>コウミンカン</t>
    </rPh>
    <rPh sb="17" eb="18">
      <t>トオ</t>
    </rPh>
    <phoneticPr fontId="1"/>
  </si>
  <si>
    <t>柳瀬川</t>
    <rPh sb="0" eb="3">
      <t>ヤナセガワ</t>
    </rPh>
    <phoneticPr fontId="1"/>
  </si>
  <si>
    <t>新座高校</t>
    <rPh sb="0" eb="2">
      <t>ニイザ</t>
    </rPh>
    <rPh sb="2" eb="4">
      <t>コウコウ</t>
    </rPh>
    <phoneticPr fontId="1"/>
  </si>
  <si>
    <t>治水橋観測所</t>
    <rPh sb="0" eb="2">
      <t>チスイ</t>
    </rPh>
    <rPh sb="2" eb="3">
      <t>バシ</t>
    </rPh>
    <rPh sb="3" eb="5">
      <t>カンソク</t>
    </rPh>
    <rPh sb="5" eb="6">
      <t>ジョ</t>
    </rPh>
    <phoneticPr fontId="1"/>
  </si>
  <si>
    <t>電話対応及び現場対応</t>
    <rPh sb="0" eb="2">
      <t>デンワ</t>
    </rPh>
    <rPh sb="2" eb="4">
      <t>タイオウ</t>
    </rPh>
    <rPh sb="4" eb="5">
      <t>オヨ</t>
    </rPh>
    <rPh sb="6" eb="8">
      <t>ゲンバ</t>
    </rPh>
    <rPh sb="8" eb="10">
      <t>タイオウ</t>
    </rPh>
    <phoneticPr fontId="1"/>
  </si>
  <si>
    <t>様式１２</t>
    <rPh sb="0" eb="2">
      <t>ヨウシキ</t>
    </rPh>
    <phoneticPr fontId="1"/>
  </si>
  <si>
    <t>八石小</t>
    <rPh sb="0" eb="2">
      <t>ハチコク</t>
    </rPh>
    <rPh sb="2" eb="3">
      <t>ショウ</t>
    </rPh>
    <phoneticPr fontId="1"/>
  </si>
  <si>
    <t>教育施設の応急復旧等</t>
    <rPh sb="0" eb="2">
      <t>キョウイク</t>
    </rPh>
    <rPh sb="2" eb="4">
      <t>シセツ</t>
    </rPh>
    <rPh sb="5" eb="7">
      <t>オウキュウ</t>
    </rPh>
    <rPh sb="7" eb="10">
      <t>フッキュウトウ</t>
    </rPh>
    <phoneticPr fontId="1"/>
  </si>
  <si>
    <t>池田三丁目</t>
  </si>
  <si>
    <t>048-482-0134</t>
  </si>
  <si>
    <t>連絡先</t>
    <rPh sb="0" eb="3">
      <t>レンラクサキ</t>
    </rPh>
    <phoneticPr fontId="1"/>
  </si>
  <si>
    <t>避難場所</t>
    <rPh sb="0" eb="2">
      <t>ヒナン</t>
    </rPh>
    <rPh sb="2" eb="4">
      <t>バショ</t>
    </rPh>
    <phoneticPr fontId="1"/>
  </si>
  <si>
    <t>新座市新座３－４－１</t>
    <rPh sb="0" eb="2">
      <t>ニイザ</t>
    </rPh>
    <rPh sb="2" eb="3">
      <t>シ</t>
    </rPh>
    <rPh sb="3" eb="5">
      <t>ニイザ</t>
    </rPh>
    <phoneticPr fontId="1"/>
  </si>
  <si>
    <t>様式９の転送をもって、家屋等被害認定調査の依頼</t>
    <rPh sb="0" eb="2">
      <t>ヨウシキ</t>
    </rPh>
    <rPh sb="4" eb="6">
      <t>テンソウ</t>
    </rPh>
    <rPh sb="11" eb="14">
      <t>カオクトウ</t>
    </rPh>
    <rPh sb="14" eb="16">
      <t>ヒガイ</t>
    </rPh>
    <rPh sb="16" eb="18">
      <t>ニンテイ</t>
    </rPh>
    <rPh sb="18" eb="20">
      <t>チョウサ</t>
    </rPh>
    <rPh sb="21" eb="23">
      <t>イライ</t>
    </rPh>
    <phoneticPr fontId="1"/>
  </si>
  <si>
    <t>第六中</t>
    <rPh sb="0" eb="2">
      <t>ダイロク</t>
    </rPh>
    <rPh sb="2" eb="3">
      <t>チュウ</t>
    </rPh>
    <phoneticPr fontId="1"/>
  </si>
  <si>
    <t>―</t>
  </si>
  <si>
    <t>情報の収集・集約
情報関連システムの復旧対策等</t>
    <rPh sb="0" eb="2">
      <t>ジョウホウ</t>
    </rPh>
    <rPh sb="3" eb="5">
      <t>シュウシュウ</t>
    </rPh>
    <rPh sb="6" eb="8">
      <t>シュウヤク</t>
    </rPh>
    <rPh sb="9" eb="11">
      <t>ジョウホウ</t>
    </rPh>
    <rPh sb="11" eb="13">
      <t>カンレン</t>
    </rPh>
    <rPh sb="18" eb="20">
      <t>フッキュウ</t>
    </rPh>
    <rPh sb="20" eb="22">
      <t>タイサク</t>
    </rPh>
    <rPh sb="22" eb="23">
      <t>トウ</t>
    </rPh>
    <phoneticPr fontId="1"/>
  </si>
  <si>
    <t>○市民環境部長又はその代理者は防災体制の強化及び避難準備・高齢者等避難開始の発令を検討し、対応が必要な部署と調整する。</t>
    <rPh sb="1" eb="3">
      <t>シミン</t>
    </rPh>
    <rPh sb="3" eb="5">
      <t>カンキョウ</t>
    </rPh>
    <rPh sb="5" eb="7">
      <t>ブチョウ</t>
    </rPh>
    <rPh sb="7" eb="8">
      <t>マタ</t>
    </rPh>
    <rPh sb="11" eb="13">
      <t>ダイリ</t>
    </rPh>
    <rPh sb="13" eb="14">
      <t>シャ</t>
    </rPh>
    <rPh sb="15" eb="17">
      <t>ボウサイ</t>
    </rPh>
    <rPh sb="17" eb="19">
      <t>タイセイ</t>
    </rPh>
    <rPh sb="20" eb="22">
      <t>キョウカ</t>
    </rPh>
    <rPh sb="22" eb="23">
      <t>オヨ</t>
    </rPh>
    <rPh sb="24" eb="26">
      <t>ヒナン</t>
    </rPh>
    <rPh sb="26" eb="28">
      <t>ジュンビ</t>
    </rPh>
    <rPh sb="29" eb="32">
      <t>コウレイシャ</t>
    </rPh>
    <rPh sb="32" eb="33">
      <t>トウ</t>
    </rPh>
    <rPh sb="33" eb="35">
      <t>ヒナン</t>
    </rPh>
    <rPh sb="35" eb="37">
      <t>カイシ</t>
    </rPh>
    <rPh sb="38" eb="40">
      <t>ハツレイ</t>
    </rPh>
    <rPh sb="41" eb="43">
      <t>ケントウ</t>
    </rPh>
    <rPh sb="45" eb="47">
      <t>タイオウ</t>
    </rPh>
    <rPh sb="48" eb="50">
      <t>ヒツヨウ</t>
    </rPh>
    <rPh sb="51" eb="53">
      <t>ブショ</t>
    </rPh>
    <rPh sb="54" eb="56">
      <t>チョウセイ</t>
    </rPh>
    <phoneticPr fontId="1"/>
  </si>
  <si>
    <t>ひまわり保育園（家庭保育室）</t>
    <rPh sb="4" eb="7">
      <t>ホイクエン</t>
    </rPh>
    <rPh sb="8" eb="10">
      <t>カテイ</t>
    </rPh>
    <rPh sb="10" eb="13">
      <t>ホイクシツ</t>
    </rPh>
    <phoneticPr fontId="1"/>
  </si>
  <si>
    <t>○荒川における災害発生</t>
    <rPh sb="1" eb="3">
      <t>アラカワ</t>
    </rPh>
    <rPh sb="7" eb="9">
      <t>サイガイ</t>
    </rPh>
    <rPh sb="9" eb="11">
      <t>ハッセイ</t>
    </rPh>
    <phoneticPr fontId="1"/>
  </si>
  <si>
    <t>○広報班は要配慮者施設へ避難指示(緊急)を</t>
    <rPh sb="1" eb="3">
      <t>コウホウ</t>
    </rPh>
    <rPh sb="3" eb="4">
      <t>ハン</t>
    </rPh>
    <rPh sb="5" eb="11">
      <t>ヨウハイリョシャシセツ</t>
    </rPh>
    <rPh sb="12" eb="14">
      <t>ヒナン</t>
    </rPh>
    <rPh sb="14" eb="16">
      <t>シジ</t>
    </rPh>
    <rPh sb="17" eb="19">
      <t>キンキュウ</t>
    </rPh>
    <phoneticPr fontId="1"/>
  </si>
  <si>
    <t>様式6-3</t>
    <rPh sb="0" eb="2">
      <t>ヨウシキ</t>
    </rPh>
    <phoneticPr fontId="1"/>
  </si>
  <si>
    <t>市ホームページ</t>
    <rPh sb="0" eb="1">
      <t>シ</t>
    </rPh>
    <phoneticPr fontId="1"/>
  </si>
  <si>
    <t>HM</t>
  </si>
  <si>
    <t>避難対象地区</t>
    <rPh sb="0" eb="2">
      <t>ヒナン</t>
    </rPh>
    <rPh sb="2" eb="4">
      <t>タイショウ</t>
    </rPh>
    <rPh sb="4" eb="6">
      <t>チク</t>
    </rPh>
    <phoneticPr fontId="1"/>
  </si>
  <si>
    <t>中央図書館</t>
    <rPh sb="0" eb="2">
      <t>チュウオウ</t>
    </rPh>
    <rPh sb="2" eb="5">
      <t>トショカン</t>
    </rPh>
    <phoneticPr fontId="1"/>
  </si>
  <si>
    <t>避難勧告</t>
    <rPh sb="0" eb="2">
      <t>ヒナン</t>
    </rPh>
    <rPh sb="2" eb="4">
      <t>カンコク</t>
    </rPh>
    <phoneticPr fontId="1"/>
  </si>
  <si>
    <t>国道２５４号</t>
    <rPh sb="0" eb="2">
      <t>コクドウ</t>
    </rPh>
    <rPh sb="5" eb="6">
      <t>ゴウ</t>
    </rPh>
    <phoneticPr fontId="1"/>
  </si>
  <si>
    <t>資料２</t>
    <rPh sb="0" eb="2">
      <t>シリョウ</t>
    </rPh>
    <phoneticPr fontId="1"/>
  </si>
  <si>
    <t>産業班</t>
    <rPh sb="0" eb="2">
      <t>サンギョウ</t>
    </rPh>
    <rPh sb="2" eb="3">
      <t>ハン</t>
    </rPh>
    <phoneticPr fontId="1"/>
  </si>
  <si>
    <t>048-201-1732</t>
  </si>
  <si>
    <t>保育班</t>
    <rPh sb="0" eb="2">
      <t>ホイク</t>
    </rPh>
    <rPh sb="2" eb="3">
      <t>ハン</t>
    </rPh>
    <phoneticPr fontId="1"/>
  </si>
  <si>
    <t>資　料　編</t>
    <rPh sb="0" eb="1">
      <t>シ</t>
    </rPh>
    <rPh sb="2" eb="3">
      <t>リョウ</t>
    </rPh>
    <rPh sb="4" eb="5">
      <t>ヘン</t>
    </rPh>
    <phoneticPr fontId="1"/>
  </si>
  <si>
    <t>新座小学校</t>
    <rPh sb="0" eb="2">
      <t>ニイザ</t>
    </rPh>
    <rPh sb="2" eb="5">
      <t>ショウガッコウ</t>
    </rPh>
    <phoneticPr fontId="1"/>
  </si>
  <si>
    <t>避難準備・高齢者等避難開始　</t>
    <rPh sb="0" eb="2">
      <t>ヒナン</t>
    </rPh>
    <rPh sb="2" eb="4">
      <t>ジュンビ</t>
    </rPh>
    <rPh sb="5" eb="13">
      <t>コウレイシャトウヒナンカイシ</t>
    </rPh>
    <phoneticPr fontId="1"/>
  </si>
  <si>
    <t>市立小中学校（調理員）</t>
    <rPh sb="0" eb="2">
      <t>イチリツ</t>
    </rPh>
    <rPh sb="2" eb="3">
      <t>ショウ</t>
    </rPh>
    <rPh sb="3" eb="6">
      <t>チュウガッコウ</t>
    </rPh>
    <rPh sb="7" eb="10">
      <t>チョウリイン</t>
    </rPh>
    <phoneticPr fontId="1"/>
  </si>
  <si>
    <t>急傾斜地状況</t>
    <rPh sb="0" eb="3">
      <t>キュウケイシャ</t>
    </rPh>
    <rPh sb="3" eb="4">
      <t>チ</t>
    </rPh>
    <rPh sb="4" eb="6">
      <t>ジョウキョウ</t>
    </rPh>
    <phoneticPr fontId="1"/>
  </si>
  <si>
    <t>（様式９）</t>
    <rPh sb="1" eb="3">
      <t>ヨウシキ</t>
    </rPh>
    <phoneticPr fontId="1"/>
  </si>
  <si>
    <t>指導課</t>
    <rPh sb="0" eb="3">
      <t>シドウカ</t>
    </rPh>
    <phoneticPr fontId="1"/>
  </si>
  <si>
    <t>監査委員事務局長</t>
    <rPh sb="0" eb="2">
      <t>カンサ</t>
    </rPh>
    <rPh sb="2" eb="4">
      <t>イイン</t>
    </rPh>
    <rPh sb="4" eb="6">
      <t>ジム</t>
    </rPh>
    <rPh sb="6" eb="8">
      <t>キョクチョウ</t>
    </rPh>
    <phoneticPr fontId="1"/>
  </si>
  <si>
    <t>危機管理課長（総括班長）</t>
    <rPh sb="0" eb="2">
      <t>キキ</t>
    </rPh>
    <rPh sb="2" eb="4">
      <t>カンリ</t>
    </rPh>
    <rPh sb="4" eb="6">
      <t>カチョウ</t>
    </rPh>
    <rPh sb="7" eb="9">
      <t>ソウカツ</t>
    </rPh>
    <rPh sb="9" eb="10">
      <t>ハン</t>
    </rPh>
    <rPh sb="10" eb="11">
      <t>チョウ</t>
    </rPh>
    <phoneticPr fontId="1"/>
  </si>
  <si>
    <t>経済観光部長</t>
    <rPh sb="0" eb="2">
      <t>ケイザイ</t>
    </rPh>
    <rPh sb="2" eb="4">
      <t>カンコウ</t>
    </rPh>
    <rPh sb="4" eb="6">
      <t>ブチョウ</t>
    </rPh>
    <phoneticPr fontId="1"/>
  </si>
  <si>
    <t>市民からの対応依頼（個別）</t>
    <rPh sb="0" eb="2">
      <t>シミン</t>
    </rPh>
    <rPh sb="5" eb="7">
      <t>タイオウ</t>
    </rPh>
    <rPh sb="7" eb="9">
      <t>イライ</t>
    </rPh>
    <rPh sb="10" eb="12">
      <t>コベツ</t>
    </rPh>
    <phoneticPr fontId="1"/>
  </si>
  <si>
    <t>中野集会所</t>
    <rPh sb="0" eb="2">
      <t>ナカノ</t>
    </rPh>
    <rPh sb="2" eb="4">
      <t>シュウカイ</t>
    </rPh>
    <rPh sb="4" eb="5">
      <t>ジョ</t>
    </rPh>
    <phoneticPr fontId="1"/>
  </si>
  <si>
    <t>○広報班は要配慮者施設へ避難指示(緊急)</t>
    <rPh sb="1" eb="3">
      <t>コウホウ</t>
    </rPh>
    <rPh sb="3" eb="4">
      <t>ハン</t>
    </rPh>
    <rPh sb="5" eb="11">
      <t>ヨウハイリョシャシセツ</t>
    </rPh>
    <rPh sb="12" eb="14">
      <t>ヒナン</t>
    </rPh>
    <rPh sb="14" eb="16">
      <t>シジ</t>
    </rPh>
    <rPh sb="17" eb="19">
      <t>キンキュウ</t>
    </rPh>
    <phoneticPr fontId="1"/>
  </si>
  <si>
    <t>　　ただし、住家以外の被害認定は、半壊以上の判定は適用しない。</t>
    <rPh sb="6" eb="8">
      <t>ジュウカ</t>
    </rPh>
    <rPh sb="8" eb="10">
      <t>イガイ</t>
    </rPh>
    <rPh sb="11" eb="13">
      <t>ヒガイ</t>
    </rPh>
    <rPh sb="13" eb="15">
      <t>ニンテイ</t>
    </rPh>
    <rPh sb="17" eb="19">
      <t>ハンカイ</t>
    </rPh>
    <rPh sb="19" eb="21">
      <t>イジョウ</t>
    </rPh>
    <rPh sb="22" eb="24">
      <t>ハンテイ</t>
    </rPh>
    <rPh sb="25" eb="27">
      <t>テキヨウ</t>
    </rPh>
    <phoneticPr fontId="1"/>
  </si>
  <si>
    <t>障がい者地域デイケア施設「けやきの家」</t>
    <rPh sb="0" eb="1">
      <t>ショウ</t>
    </rPh>
    <rPh sb="3" eb="4">
      <t>シャ</t>
    </rPh>
    <rPh sb="4" eb="6">
      <t>チイキ</t>
    </rPh>
    <rPh sb="10" eb="12">
      <t>シセツ</t>
    </rPh>
    <rPh sb="17" eb="18">
      <t>イエ</t>
    </rPh>
    <phoneticPr fontId="1"/>
  </si>
  <si>
    <t>総括班</t>
    <rPh sb="0" eb="2">
      <t>ソウカツ</t>
    </rPh>
    <rPh sb="2" eb="3">
      <t>ハン</t>
    </rPh>
    <phoneticPr fontId="1"/>
  </si>
  <si>
    <t>学校教育部長</t>
    <rPh sb="0" eb="2">
      <t>ガッコウ</t>
    </rPh>
    <rPh sb="2" eb="4">
      <t>キョウイク</t>
    </rPh>
    <rPh sb="4" eb="6">
      <t>ブチョウ</t>
    </rPh>
    <phoneticPr fontId="1"/>
  </si>
  <si>
    <t>５　床上浸水以上の被害の場合、新座市災害見舞金等支給条例の対象となることを被災者へ周知し、申請を促す。申請受付及び発行は危機管理課が</t>
    <rPh sb="2" eb="4">
      <t>ユカウエ</t>
    </rPh>
    <rPh sb="4" eb="6">
      <t>シンスイ</t>
    </rPh>
    <rPh sb="6" eb="8">
      <t>イジョウ</t>
    </rPh>
    <rPh sb="9" eb="11">
      <t>ヒガイ</t>
    </rPh>
    <rPh sb="12" eb="14">
      <t>バアイ</t>
    </rPh>
    <rPh sb="15" eb="18">
      <t>ニイザシ</t>
    </rPh>
    <rPh sb="18" eb="20">
      <t>サイガイ</t>
    </rPh>
    <rPh sb="20" eb="22">
      <t>ミマイ</t>
    </rPh>
    <rPh sb="22" eb="23">
      <t>キン</t>
    </rPh>
    <rPh sb="23" eb="24">
      <t>トウ</t>
    </rPh>
    <rPh sb="24" eb="26">
      <t>シキュウ</t>
    </rPh>
    <rPh sb="26" eb="28">
      <t>ジョウレイ</t>
    </rPh>
    <rPh sb="29" eb="31">
      <t>タイショウ</t>
    </rPh>
    <rPh sb="37" eb="40">
      <t>ヒサイシャ</t>
    </rPh>
    <rPh sb="41" eb="43">
      <t>シュウチ</t>
    </rPh>
    <rPh sb="45" eb="47">
      <t>シンセイ</t>
    </rPh>
    <rPh sb="48" eb="49">
      <t>ウナガ</t>
    </rPh>
    <rPh sb="51" eb="53">
      <t>シンセイ</t>
    </rPh>
    <rPh sb="53" eb="55">
      <t>ウケツケ</t>
    </rPh>
    <rPh sb="55" eb="56">
      <t>オヨ</t>
    </rPh>
    <rPh sb="57" eb="59">
      <t>ハッコウ</t>
    </rPh>
    <rPh sb="60" eb="62">
      <t>キキ</t>
    </rPh>
    <rPh sb="62" eb="65">
      <t>カンリカ</t>
    </rPh>
    <phoneticPr fontId="1"/>
  </si>
  <si>
    <t>資料１　　避難勧告等の発令に着目したタイムライン（防災行動計画）</t>
    <rPh sb="0" eb="2">
      <t>シリョウ</t>
    </rPh>
    <rPh sb="5" eb="7">
      <t>ヒナン</t>
    </rPh>
    <rPh sb="7" eb="10">
      <t>カンコクトウ</t>
    </rPh>
    <rPh sb="11" eb="13">
      <t>ハツレイ</t>
    </rPh>
    <rPh sb="14" eb="16">
      <t>チャクモク</t>
    </rPh>
    <rPh sb="25" eb="27">
      <t>ボウサイ</t>
    </rPh>
    <rPh sb="27" eb="29">
      <t>コウドウ</t>
    </rPh>
    <rPh sb="29" eb="31">
      <t>ケイカク</t>
    </rPh>
    <phoneticPr fontId="1"/>
  </si>
  <si>
    <t>広報班の配置報告</t>
    <rPh sb="0" eb="2">
      <t>コウホウ</t>
    </rPh>
    <rPh sb="2" eb="3">
      <t>ハン</t>
    </rPh>
    <rPh sb="4" eb="6">
      <t>ハイチ</t>
    </rPh>
    <rPh sb="6" eb="8">
      <t>ホウコク</t>
    </rPh>
    <phoneticPr fontId="1"/>
  </si>
  <si>
    <t>対象世帯</t>
    <rPh sb="0" eb="2">
      <t>タイショウ</t>
    </rPh>
    <rPh sb="2" eb="4">
      <t>セタイ</t>
    </rPh>
    <phoneticPr fontId="1"/>
  </si>
  <si>
    <t>教育長</t>
    <rPh sb="0" eb="3">
      <t>キョウイクチョウ</t>
    </rPh>
    <phoneticPr fontId="1"/>
  </si>
  <si>
    <t>障がい者福祉課</t>
    <rPh sb="0" eb="1">
      <t>ショウ</t>
    </rPh>
    <rPh sb="3" eb="4">
      <t>シャ</t>
    </rPh>
    <rPh sb="4" eb="6">
      <t>フクシ</t>
    </rPh>
    <rPh sb="6" eb="7">
      <t>カ</t>
    </rPh>
    <phoneticPr fontId="1"/>
  </si>
  <si>
    <t>○本市に土砂災害警戒情報が発表され、該当する土砂災害警戒区域において、埼玉県河川砂防情報システムの土壌雨量指数が、実況で大雨警報の基準を超えた場合（土砂災害警戒メッシュ情報第３段階（薄紫））</t>
    <rPh sb="1" eb="2">
      <t>ホン</t>
    </rPh>
    <rPh sb="2" eb="3">
      <t>シ</t>
    </rPh>
    <rPh sb="4" eb="6">
      <t>ドシャ</t>
    </rPh>
    <rPh sb="6" eb="8">
      <t>サイガイ</t>
    </rPh>
    <rPh sb="8" eb="10">
      <t>ケイカイ</t>
    </rPh>
    <rPh sb="10" eb="12">
      <t>ジョウホウ</t>
    </rPh>
    <rPh sb="13" eb="15">
      <t>ハッピョウ</t>
    </rPh>
    <rPh sb="18" eb="20">
      <t>ガイトウ</t>
    </rPh>
    <rPh sb="22" eb="30">
      <t>ドシャサイガイケイカイクイキ</t>
    </rPh>
    <rPh sb="35" eb="38">
      <t>サイタマケン</t>
    </rPh>
    <rPh sb="38" eb="40">
      <t>カセン</t>
    </rPh>
    <rPh sb="40" eb="42">
      <t>サボウ</t>
    </rPh>
    <rPh sb="42" eb="44">
      <t>ジョウホウ</t>
    </rPh>
    <rPh sb="49" eb="51">
      <t>ドジョウ</t>
    </rPh>
    <rPh sb="51" eb="53">
      <t>ウリョウ</t>
    </rPh>
    <rPh sb="53" eb="55">
      <t>シスウ</t>
    </rPh>
    <rPh sb="57" eb="59">
      <t>ジッキョウ</t>
    </rPh>
    <rPh sb="60" eb="62">
      <t>オオアメ</t>
    </rPh>
    <rPh sb="62" eb="64">
      <t>ケイホウ</t>
    </rPh>
    <rPh sb="65" eb="67">
      <t>キジュン</t>
    </rPh>
    <rPh sb="68" eb="69">
      <t>コ</t>
    </rPh>
    <rPh sb="71" eb="73">
      <t>バアイ</t>
    </rPh>
    <rPh sb="74" eb="76">
      <t>ドシャ</t>
    </rPh>
    <rPh sb="76" eb="78">
      <t>サイガイ</t>
    </rPh>
    <rPh sb="78" eb="80">
      <t>ケイカイ</t>
    </rPh>
    <rPh sb="84" eb="86">
      <t>ジョウホウ</t>
    </rPh>
    <rPh sb="86" eb="87">
      <t>ダイ</t>
    </rPh>
    <rPh sb="88" eb="90">
      <t>ダンカイ</t>
    </rPh>
    <rPh sb="91" eb="92">
      <t>ウス</t>
    </rPh>
    <rPh sb="92" eb="93">
      <t>ムラサキ</t>
    </rPh>
    <phoneticPr fontId="1"/>
  </si>
  <si>
    <t>×</t>
  </si>
  <si>
    <t>各保育所</t>
    <rPh sb="0" eb="3">
      <t>カクホイク</t>
    </rPh>
    <rPh sb="3" eb="4">
      <t>ジョ</t>
    </rPh>
    <phoneticPr fontId="1"/>
  </si>
  <si>
    <t>障がい者就労支援センター</t>
    <rPh sb="0" eb="1">
      <t>ショウ</t>
    </rPh>
    <rPh sb="3" eb="4">
      <t>シャ</t>
    </rPh>
    <rPh sb="4" eb="6">
      <t>シュウロウ</t>
    </rPh>
    <rPh sb="6" eb="8">
      <t>シエン</t>
    </rPh>
    <phoneticPr fontId="1"/>
  </si>
  <si>
    <t>第五次防災体制
（非常体制
２号配備）</t>
    <rPh sb="0" eb="1">
      <t>ダイ</t>
    </rPh>
    <rPh sb="1" eb="2">
      <t>ゴ</t>
    </rPh>
    <rPh sb="2" eb="3">
      <t>ジ</t>
    </rPh>
    <rPh sb="3" eb="7">
      <t>ボウサイタイセイ</t>
    </rPh>
    <rPh sb="9" eb="11">
      <t>ヒジョウ</t>
    </rPh>
    <rPh sb="11" eb="13">
      <t>タイセイ</t>
    </rPh>
    <rPh sb="15" eb="16">
      <t>ゴウ</t>
    </rPh>
    <rPh sb="16" eb="18">
      <t>ハイビ</t>
    </rPh>
    <phoneticPr fontId="1"/>
  </si>
  <si>
    <t>第６分団等</t>
    <rPh sb="0" eb="1">
      <t>ダイ</t>
    </rPh>
    <rPh sb="2" eb="4">
      <t>ブンダン</t>
    </rPh>
    <rPh sb="4" eb="5">
      <t>トウ</t>
    </rPh>
    <phoneticPr fontId="1"/>
  </si>
  <si>
    <t>防災行政無線</t>
    <rPh sb="0" eb="2">
      <t>ボウサイ</t>
    </rPh>
    <rPh sb="2" eb="4">
      <t>ギョウセイ</t>
    </rPh>
    <rPh sb="4" eb="6">
      <t>ムセン</t>
    </rPh>
    <phoneticPr fontId="1"/>
  </si>
  <si>
    <t>048-482-6791</t>
  </si>
  <si>
    <t>新座市大和田４－１６－４０</t>
    <rPh sb="0" eb="2">
      <t>ニイザ</t>
    </rPh>
    <rPh sb="2" eb="3">
      <t>シ</t>
    </rPh>
    <rPh sb="3" eb="6">
      <t>オオワダ</t>
    </rPh>
    <phoneticPr fontId="1"/>
  </si>
  <si>
    <t>○避難場所への避難が難し
い場合は頑丈な建物の2階
以上、崖の反対側へ移動</t>
    <rPh sb="1" eb="3">
      <t>ヒナン</t>
    </rPh>
    <rPh sb="3" eb="5">
      <t>バショ</t>
    </rPh>
    <rPh sb="7" eb="9">
      <t>ヒナン</t>
    </rPh>
    <rPh sb="10" eb="11">
      <t>ムズカ</t>
    </rPh>
    <rPh sb="14" eb="16">
      <t>バアイ</t>
    </rPh>
    <rPh sb="17" eb="19">
      <t>ガンジョウ</t>
    </rPh>
    <rPh sb="20" eb="22">
      <t>タテモノ</t>
    </rPh>
    <rPh sb="24" eb="25">
      <t>カイ</t>
    </rPh>
    <rPh sb="26" eb="27">
      <t>イ</t>
    </rPh>
    <rPh sb="27" eb="28">
      <t>ウエ</t>
    </rPh>
    <rPh sb="29" eb="30">
      <t>ガケ</t>
    </rPh>
    <rPh sb="31" eb="33">
      <t>ハンタイ</t>
    </rPh>
    <rPh sb="33" eb="34">
      <t>ガワ</t>
    </rPh>
    <rPh sb="35" eb="37">
      <t>イドウ</t>
    </rPh>
    <phoneticPr fontId="1"/>
  </si>
  <si>
    <t>畑中公民館</t>
    <rPh sb="0" eb="2">
      <t>ハタナカ</t>
    </rPh>
    <rPh sb="2" eb="5">
      <t>コウミンカン</t>
    </rPh>
    <phoneticPr fontId="1"/>
  </si>
  <si>
    <t>電話番号</t>
    <rPh sb="0" eb="2">
      <t>デンワ</t>
    </rPh>
    <rPh sb="2" eb="4">
      <t>バンゴウ</t>
    </rPh>
    <phoneticPr fontId="1"/>
  </si>
  <si>
    <t>新庁舎建設推進室</t>
    <rPh sb="0" eb="3">
      <t>シンチョウシャ</t>
    </rPh>
    <rPh sb="3" eb="5">
      <t>ケンセツ</t>
    </rPh>
    <rPh sb="5" eb="8">
      <t>スイシンシツ</t>
    </rPh>
    <phoneticPr fontId="1"/>
  </si>
  <si>
    <t>教育総務部長</t>
    <rPh sb="0" eb="2">
      <t>キョウイク</t>
    </rPh>
    <rPh sb="2" eb="4">
      <t>ソウム</t>
    </rPh>
    <rPh sb="4" eb="6">
      <t>ブチョウ</t>
    </rPh>
    <phoneticPr fontId="1"/>
  </si>
  <si>
    <t>地域防災計画への要配慮者利用施設としての位置付けは行わないが災害時に連絡を要する施設</t>
    <rPh sb="0" eb="2">
      <t>チイキ</t>
    </rPh>
    <rPh sb="2" eb="4">
      <t>ボウサイ</t>
    </rPh>
    <rPh sb="4" eb="6">
      <t>ケイカク</t>
    </rPh>
    <rPh sb="8" eb="9">
      <t>ヨウ</t>
    </rPh>
    <rPh sb="9" eb="11">
      <t>ハイリョ</t>
    </rPh>
    <rPh sb="11" eb="12">
      <t>シャ</t>
    </rPh>
    <rPh sb="12" eb="14">
      <t>リヨウ</t>
    </rPh>
    <rPh sb="14" eb="16">
      <t>シセツ</t>
    </rPh>
    <rPh sb="20" eb="23">
      <t>イチヅ</t>
    </rPh>
    <rPh sb="25" eb="26">
      <t>オコナ</t>
    </rPh>
    <rPh sb="30" eb="32">
      <t>サイガイ</t>
    </rPh>
    <rPh sb="32" eb="33">
      <t>ジ</t>
    </rPh>
    <rPh sb="34" eb="36">
      <t>レンラク</t>
    </rPh>
    <rPh sb="37" eb="38">
      <t>ヨウ</t>
    </rPh>
    <rPh sb="40" eb="42">
      <t>シセツ</t>
    </rPh>
    <phoneticPr fontId="1"/>
  </si>
  <si>
    <t>援護班</t>
    <rPh sb="0" eb="2">
      <t>エンゴ</t>
    </rPh>
    <rPh sb="2" eb="3">
      <t>ハン</t>
    </rPh>
    <phoneticPr fontId="1"/>
  </si>
  <si>
    <t>西武台高校</t>
    <rPh sb="0" eb="2">
      <t>セイブ</t>
    </rPh>
    <rPh sb="2" eb="3">
      <t>ダイ</t>
    </rPh>
    <rPh sb="3" eb="5">
      <t>コウコウ</t>
    </rPh>
    <phoneticPr fontId="1"/>
  </si>
  <si>
    <t>資料１</t>
    <rPh sb="0" eb="2">
      <t>シリョウ</t>
    </rPh>
    <phoneticPr fontId="1"/>
  </si>
  <si>
    <t>危機管理課長</t>
    <rPh sb="0" eb="2">
      <t>キキ</t>
    </rPh>
    <rPh sb="2" eb="4">
      <t>カンリ</t>
    </rPh>
    <rPh sb="4" eb="6">
      <t>カチョウ</t>
    </rPh>
    <phoneticPr fontId="1"/>
  </si>
  <si>
    <t>都市整備部長</t>
    <rPh sb="0" eb="2">
      <t>トシ</t>
    </rPh>
    <rPh sb="2" eb="4">
      <t>セイビ</t>
    </rPh>
    <rPh sb="4" eb="6">
      <t>ブチョウ</t>
    </rPh>
    <phoneticPr fontId="1"/>
  </si>
  <si>
    <t>新座市大和田４－１４－１</t>
    <rPh sb="0" eb="3">
      <t>ニイザシ</t>
    </rPh>
    <rPh sb="3" eb="6">
      <t>オオワダ</t>
    </rPh>
    <phoneticPr fontId="1"/>
  </si>
  <si>
    <t>交通防犯課長</t>
    <rPh sb="0" eb="2">
      <t>コウツウ</t>
    </rPh>
    <rPh sb="2" eb="4">
      <t>ボウハン</t>
    </rPh>
    <rPh sb="4" eb="6">
      <t>カチョウ</t>
    </rPh>
    <phoneticPr fontId="1"/>
  </si>
  <si>
    <t>跡見学園女子大学</t>
    <rPh sb="0" eb="2">
      <t>アトミ</t>
    </rPh>
    <rPh sb="2" eb="4">
      <t>ガクエン</t>
    </rPh>
    <rPh sb="4" eb="6">
      <t>ジョシ</t>
    </rPh>
    <rPh sb="6" eb="8">
      <t>ダイガク</t>
    </rPh>
    <phoneticPr fontId="1"/>
  </si>
  <si>
    <t>夜間休日等の職員配置報告依頼</t>
    <rPh sb="0" eb="2">
      <t>ヤカン</t>
    </rPh>
    <rPh sb="2" eb="4">
      <t>キュウジツ</t>
    </rPh>
    <rPh sb="4" eb="5">
      <t>トウ</t>
    </rPh>
    <rPh sb="6" eb="8">
      <t>ショクイン</t>
    </rPh>
    <rPh sb="8" eb="10">
      <t>ハイチ</t>
    </rPh>
    <rPh sb="10" eb="12">
      <t>ホウコク</t>
    </rPh>
    <rPh sb="12" eb="14">
      <t>イライ</t>
    </rPh>
    <phoneticPr fontId="1"/>
  </si>
  <si>
    <t>048-489-1030</t>
  </si>
  <si>
    <t>黒目橋</t>
    <rPh sb="0" eb="2">
      <t>クロメ</t>
    </rPh>
    <rPh sb="2" eb="3">
      <t>ハシ</t>
    </rPh>
    <phoneticPr fontId="1"/>
  </si>
  <si>
    <t>１　災害対策基本法第９０条の２第１項では、「住家の被害その他当該市町村長が定める種類の被害の状況」と記載されており、本市では、住家のほか、</t>
    <rPh sb="2" eb="4">
      <t>サイガイ</t>
    </rPh>
    <rPh sb="4" eb="6">
      <t>タイサク</t>
    </rPh>
    <rPh sb="6" eb="8">
      <t>キホン</t>
    </rPh>
    <rPh sb="8" eb="9">
      <t>ホウ</t>
    </rPh>
    <rPh sb="9" eb="10">
      <t>ダイ</t>
    </rPh>
    <rPh sb="12" eb="13">
      <t>ジョウ</t>
    </rPh>
    <rPh sb="15" eb="16">
      <t>ダイ</t>
    </rPh>
    <rPh sb="17" eb="18">
      <t>コウ</t>
    </rPh>
    <rPh sb="22" eb="24">
      <t>ジュウカ</t>
    </rPh>
    <rPh sb="25" eb="27">
      <t>ヒガイ</t>
    </rPh>
    <rPh sb="29" eb="30">
      <t>タ</t>
    </rPh>
    <rPh sb="30" eb="32">
      <t>トウガイ</t>
    </rPh>
    <rPh sb="32" eb="35">
      <t>シチョウソン</t>
    </rPh>
    <rPh sb="35" eb="36">
      <t>チョウ</t>
    </rPh>
    <rPh sb="37" eb="38">
      <t>サダ</t>
    </rPh>
    <rPh sb="40" eb="42">
      <t>シュルイ</t>
    </rPh>
    <rPh sb="43" eb="45">
      <t>ヒガイ</t>
    </rPh>
    <rPh sb="46" eb="48">
      <t>ジョウキョウ</t>
    </rPh>
    <rPh sb="50" eb="52">
      <t>キサイ</t>
    </rPh>
    <rPh sb="58" eb="59">
      <t>ホン</t>
    </rPh>
    <rPh sb="59" eb="60">
      <t>シ</t>
    </rPh>
    <rPh sb="63" eb="65">
      <t>ジュウカ</t>
    </rPh>
    <phoneticPr fontId="1"/>
  </si>
  <si>
    <t>英橋</t>
    <rPh sb="0" eb="1">
      <t>ハナブサ</t>
    </rPh>
    <rPh sb="1" eb="2">
      <t>ハシ</t>
    </rPh>
    <phoneticPr fontId="1"/>
  </si>
  <si>
    <t>048-478-2610</t>
  </si>
  <si>
    <t>富士見市水子４２２３－１付近、柳瀬川駅近隣</t>
    <rPh sb="0" eb="4">
      <t>フジミシ</t>
    </rPh>
    <rPh sb="4" eb="6">
      <t>ミズコ</t>
    </rPh>
    <rPh sb="12" eb="14">
      <t>フキン</t>
    </rPh>
    <rPh sb="15" eb="18">
      <t>ヤナセガワ</t>
    </rPh>
    <rPh sb="18" eb="19">
      <t>エキ</t>
    </rPh>
    <rPh sb="19" eb="21">
      <t>キンリン</t>
    </rPh>
    <phoneticPr fontId="1"/>
  </si>
  <si>
    <t>土砂災害警戒区域等の現場確認を行う。
第三次防災体制以降、り災証明書発行における現地調査等を行う。</t>
    <rPh sb="0" eb="8">
      <t>ドシャサイガイケイカイクイキ</t>
    </rPh>
    <rPh sb="8" eb="9">
      <t>トウ</t>
    </rPh>
    <rPh sb="10" eb="12">
      <t>ゲンバ</t>
    </rPh>
    <rPh sb="12" eb="14">
      <t>カクニン</t>
    </rPh>
    <rPh sb="15" eb="16">
      <t>オコナ</t>
    </rPh>
    <rPh sb="19" eb="22">
      <t>ダイサンジ</t>
    </rPh>
    <rPh sb="22" eb="24">
      <t>ボウサイ</t>
    </rPh>
    <rPh sb="24" eb="26">
      <t>タイセイ</t>
    </rPh>
    <rPh sb="26" eb="28">
      <t>イコウ</t>
    </rPh>
    <rPh sb="30" eb="31">
      <t>サイ</t>
    </rPh>
    <rPh sb="31" eb="33">
      <t>ショウメイ</t>
    </rPh>
    <rPh sb="33" eb="34">
      <t>ショ</t>
    </rPh>
    <rPh sb="34" eb="36">
      <t>ハッコウ</t>
    </rPh>
    <rPh sb="40" eb="42">
      <t>ゲンチ</t>
    </rPh>
    <rPh sb="42" eb="44">
      <t>チョウサ</t>
    </rPh>
    <rPh sb="44" eb="45">
      <t>トウ</t>
    </rPh>
    <rPh sb="46" eb="47">
      <t>オコナ</t>
    </rPh>
    <phoneticPr fontId="1"/>
  </si>
  <si>
    <t>教育施設班</t>
    <rPh sb="0" eb="2">
      <t>キョウイク</t>
    </rPh>
    <rPh sb="2" eb="4">
      <t>シセツ</t>
    </rPh>
    <rPh sb="4" eb="5">
      <t>ハン</t>
    </rPh>
    <phoneticPr fontId="1"/>
  </si>
  <si>
    <t>資産税課</t>
    <rPh sb="0" eb="3">
      <t>シサンゼイ</t>
    </rPh>
    <rPh sb="3" eb="4">
      <t>カ</t>
    </rPh>
    <phoneticPr fontId="1"/>
  </si>
  <si>
    <t>新座市新座２－４－６０</t>
    <rPh sb="0" eb="3">
      <t>ニイザシ</t>
    </rPh>
    <rPh sb="3" eb="5">
      <t>ニイザ</t>
    </rPh>
    <phoneticPr fontId="1"/>
  </si>
  <si>
    <t>新座市大和田４－１６－１８</t>
    <rPh sb="0" eb="3">
      <t>ニイザシ</t>
    </rPh>
    <rPh sb="3" eb="6">
      <t>オオワダ</t>
    </rPh>
    <phoneticPr fontId="1"/>
  </si>
  <si>
    <t>を確認する。
○浸水に備え、自宅保全</t>
    <rPh sb="1" eb="3">
      <t>カクニン</t>
    </rPh>
    <rPh sb="8" eb="10">
      <t>シンスイ</t>
    </rPh>
    <rPh sb="11" eb="12">
      <t>ソナ</t>
    </rPh>
    <rPh sb="14" eb="16">
      <t>ジタク</t>
    </rPh>
    <rPh sb="16" eb="18">
      <t>ホゼン</t>
    </rPh>
    <phoneticPr fontId="1"/>
  </si>
  <si>
    <t>資料３</t>
    <rPh sb="0" eb="2">
      <t>シリョウ</t>
    </rPh>
    <phoneticPr fontId="1"/>
  </si>
  <si>
    <t>衛生班等（電話対応者）</t>
    <rPh sb="0" eb="2">
      <t>エイセイ</t>
    </rPh>
    <rPh sb="2" eb="3">
      <t>ハン</t>
    </rPh>
    <rPh sb="3" eb="4">
      <t>トウ</t>
    </rPh>
    <rPh sb="5" eb="7">
      <t>デンワ</t>
    </rPh>
    <rPh sb="7" eb="9">
      <t>タイオウ</t>
    </rPh>
    <rPh sb="9" eb="10">
      <t>シャ</t>
    </rPh>
    <phoneticPr fontId="1"/>
  </si>
  <si>
    <t>被災宅地危険度判定士</t>
    <rPh sb="0" eb="2">
      <t>ヒサイ</t>
    </rPh>
    <rPh sb="2" eb="4">
      <t>タクチ</t>
    </rPh>
    <rPh sb="4" eb="7">
      <t>キケンド</t>
    </rPh>
    <rPh sb="7" eb="10">
      <t>ハンテイシ</t>
    </rPh>
    <phoneticPr fontId="1"/>
  </si>
  <si>
    <t>り災届出証明及び新座市災害見舞金</t>
    <rPh sb="1" eb="2">
      <t>サイ</t>
    </rPh>
    <rPh sb="2" eb="4">
      <t>トドケデ</t>
    </rPh>
    <rPh sb="4" eb="6">
      <t>ショウメイ</t>
    </rPh>
    <rPh sb="6" eb="7">
      <t>オヨ</t>
    </rPh>
    <rPh sb="8" eb="11">
      <t>ニイザシ</t>
    </rPh>
    <rPh sb="11" eb="13">
      <t>サイガイ</t>
    </rPh>
    <rPh sb="13" eb="15">
      <t>ミマイ</t>
    </rPh>
    <rPh sb="15" eb="16">
      <t>キン</t>
    </rPh>
    <phoneticPr fontId="1"/>
  </si>
  <si>
    <t>記録的短時間大雨情報</t>
    <rPh sb="0" eb="3">
      <t>キロクテキ</t>
    </rPh>
    <rPh sb="3" eb="6">
      <t>タンジカン</t>
    </rPh>
    <rPh sb="6" eb="8">
      <t>オオアメ</t>
    </rPh>
    <rPh sb="8" eb="10">
      <t>ジョウホウ</t>
    </rPh>
    <phoneticPr fontId="1"/>
  </si>
  <si>
    <t>警報発表</t>
    <rPh sb="0" eb="2">
      <t>ケイホウ</t>
    </rPh>
    <rPh sb="2" eb="4">
      <t>ハッピョウ</t>
    </rPh>
    <phoneticPr fontId="1"/>
  </si>
  <si>
    <t>はん濫注意水位</t>
    <rPh sb="2" eb="3">
      <t>ラン</t>
    </rPh>
    <rPh sb="3" eb="5">
      <t>チュウイ</t>
    </rPh>
    <rPh sb="5" eb="7">
      <t>スイイ</t>
    </rPh>
    <phoneticPr fontId="1"/>
  </si>
  <si>
    <t>　いずれかを満たす場合に発行できることとしている。</t>
    <rPh sb="6" eb="7">
      <t>ミ</t>
    </rPh>
    <rPh sb="9" eb="11">
      <t>バアイ</t>
    </rPh>
    <rPh sb="12" eb="14">
      <t>ハッコウ</t>
    </rPh>
    <phoneticPr fontId="1"/>
  </si>
  <si>
    <t>対応報告</t>
    <rPh sb="0" eb="2">
      <t>タイオウ</t>
    </rPh>
    <rPh sb="2" eb="4">
      <t>ホウコク</t>
    </rPh>
    <phoneticPr fontId="1"/>
  </si>
  <si>
    <t>新座市新座３－４－１</t>
    <rPh sb="0" eb="3">
      <t>ニイザシ</t>
    </rPh>
    <rPh sb="3" eb="5">
      <t>ニイザ</t>
    </rPh>
    <phoneticPr fontId="1"/>
  </si>
  <si>
    <t>新座柳瀬高校</t>
    <rPh sb="0" eb="2">
      <t>ニイザ</t>
    </rPh>
    <rPh sb="2" eb="4">
      <t>ヤナセ</t>
    </rPh>
    <rPh sb="4" eb="6">
      <t>コウコウ</t>
    </rPh>
    <phoneticPr fontId="1"/>
  </si>
  <si>
    <t>副市長</t>
    <rPh sb="0" eb="3">
      <t>フクシチョウ</t>
    </rPh>
    <phoneticPr fontId="1"/>
  </si>
  <si>
    <t>（仮称）大和田・坂之下橋整備事業推進室</t>
    <rPh sb="1" eb="3">
      <t>カショウ</t>
    </rPh>
    <rPh sb="4" eb="7">
      <t>オオワダ</t>
    </rPh>
    <rPh sb="8" eb="9">
      <t>サカ</t>
    </rPh>
    <rPh sb="9" eb="10">
      <t>ノ</t>
    </rPh>
    <rPh sb="10" eb="11">
      <t>シタ</t>
    </rPh>
    <rPh sb="11" eb="12">
      <t>ハシ</t>
    </rPh>
    <rPh sb="12" eb="14">
      <t>セイビ</t>
    </rPh>
    <rPh sb="14" eb="16">
      <t>ジギョウ</t>
    </rPh>
    <rPh sb="16" eb="18">
      <t>スイシン</t>
    </rPh>
    <rPh sb="18" eb="19">
      <t>シツ</t>
    </rPh>
    <phoneticPr fontId="1"/>
  </si>
  <si>
    <t>第四次防災体制
（非常体制
１号配備）</t>
    <rPh sb="0" eb="1">
      <t>ダイ</t>
    </rPh>
    <rPh sb="1" eb="2">
      <t>ヨン</t>
    </rPh>
    <rPh sb="3" eb="7">
      <t>ボウサイタイセイ</t>
    </rPh>
    <rPh sb="9" eb="11">
      <t>ヒジョウ</t>
    </rPh>
    <rPh sb="11" eb="13">
      <t>タイセイ</t>
    </rPh>
    <rPh sb="15" eb="16">
      <t>ゴウ</t>
    </rPh>
    <rPh sb="16" eb="18">
      <t>ハイビ</t>
    </rPh>
    <phoneticPr fontId="1"/>
  </si>
  <si>
    <t>り災証明について</t>
    <rPh sb="1" eb="2">
      <t>サイ</t>
    </rPh>
    <rPh sb="2" eb="4">
      <t>ショウメイ</t>
    </rPh>
    <phoneticPr fontId="1"/>
  </si>
  <si>
    <t>選挙管理委員会事務局長</t>
    <rPh sb="0" eb="2">
      <t>センキョ</t>
    </rPh>
    <rPh sb="2" eb="4">
      <t>カンリ</t>
    </rPh>
    <rPh sb="4" eb="7">
      <t>イインカイ</t>
    </rPh>
    <rPh sb="7" eb="9">
      <t>ジム</t>
    </rPh>
    <rPh sb="9" eb="11">
      <t>キョクチョウ</t>
    </rPh>
    <phoneticPr fontId="1"/>
  </si>
  <si>
    <t>様式７</t>
    <rPh sb="0" eb="2">
      <t>ヨウシキ</t>
    </rPh>
    <phoneticPr fontId="1"/>
  </si>
  <si>
    <t>副本部長</t>
    <rPh sb="0" eb="4">
      <t>フクホンブチョウ</t>
    </rPh>
    <phoneticPr fontId="1"/>
  </si>
  <si>
    <t>堀ノ内、道場、野寺、栗原一丁目</t>
    <rPh sb="0" eb="1">
      <t>ホリ</t>
    </rPh>
    <rPh sb="2" eb="3">
      <t>ウチ</t>
    </rPh>
    <rPh sb="4" eb="6">
      <t>ドウジョウ</t>
    </rPh>
    <rPh sb="7" eb="9">
      <t>ノデラ</t>
    </rPh>
    <rPh sb="10" eb="12">
      <t>クリハラ</t>
    </rPh>
    <rPh sb="12" eb="15">
      <t>イッチョウメ</t>
    </rPh>
    <phoneticPr fontId="1"/>
  </si>
  <si>
    <t>市場坂通りを含む。</t>
    <rPh sb="0" eb="2">
      <t>イチバ</t>
    </rPh>
    <rPh sb="2" eb="3">
      <t>ザカ</t>
    </rPh>
    <rPh sb="3" eb="4">
      <t>トオ</t>
    </rPh>
    <rPh sb="6" eb="7">
      <t>フク</t>
    </rPh>
    <phoneticPr fontId="1"/>
  </si>
  <si>
    <t>財政課</t>
    <rPh sb="0" eb="2">
      <t>ザイセイ</t>
    </rPh>
    <rPh sb="2" eb="3">
      <t>カ</t>
    </rPh>
    <phoneticPr fontId="1"/>
  </si>
  <si>
    <t>048-481-2832</t>
  </si>
  <si>
    <t>下水道課長（下水道復旧班長）</t>
    <rPh sb="0" eb="3">
      <t>ゲスイドウ</t>
    </rPh>
    <rPh sb="3" eb="5">
      <t>カチョウ</t>
    </rPh>
    <rPh sb="6" eb="9">
      <t>ゲスイドウ</t>
    </rPh>
    <rPh sb="9" eb="11">
      <t>フッキュウ</t>
    </rPh>
    <rPh sb="11" eb="12">
      <t>ハン</t>
    </rPh>
    <rPh sb="12" eb="13">
      <t>チョウ</t>
    </rPh>
    <phoneticPr fontId="1"/>
  </si>
  <si>
    <t>○広報班は要配慮者施設へ避難準備・高齢者等避難開始を伝達する。
○市長又はその代理者が登庁する。</t>
    <rPh sb="1" eb="3">
      <t>コウホウ</t>
    </rPh>
    <rPh sb="3" eb="4">
      <t>ハン</t>
    </rPh>
    <rPh sb="5" eb="11">
      <t>ヨウハイリョシャシセツ</t>
    </rPh>
    <rPh sb="12" eb="14">
      <t>ヒナン</t>
    </rPh>
    <rPh sb="14" eb="16">
      <t>ジュンビ</t>
    </rPh>
    <rPh sb="17" eb="20">
      <t>コウレイシャ</t>
    </rPh>
    <rPh sb="20" eb="21">
      <t>トウ</t>
    </rPh>
    <rPh sb="21" eb="23">
      <t>ヒナン</t>
    </rPh>
    <rPh sb="23" eb="25">
      <t>カイシ</t>
    </rPh>
    <rPh sb="26" eb="28">
      <t>デンタツ</t>
    </rPh>
    <rPh sb="33" eb="35">
      <t>シチョウ</t>
    </rPh>
    <rPh sb="35" eb="36">
      <t>マタ</t>
    </rPh>
    <rPh sb="39" eb="41">
      <t>ダイリ</t>
    </rPh>
    <rPh sb="41" eb="42">
      <t>シャ</t>
    </rPh>
    <rPh sb="43" eb="45">
      <t>トウチョウ</t>
    </rPh>
    <phoneticPr fontId="1"/>
  </si>
  <si>
    <t>避難所運営班</t>
    <rPh sb="0" eb="3">
      <t>ヒナンジョ</t>
    </rPh>
    <rPh sb="3" eb="5">
      <t>ウンエイ</t>
    </rPh>
    <rPh sb="5" eb="6">
      <t>ハン</t>
    </rPh>
    <phoneticPr fontId="1"/>
  </si>
  <si>
    <t>○</t>
  </si>
  <si>
    <t>新座消防団長</t>
    <rPh sb="0" eb="2">
      <t>ニイザ</t>
    </rPh>
    <rPh sb="2" eb="4">
      <t>ショウボウ</t>
    </rPh>
    <rPh sb="4" eb="6">
      <t>ダンチョウ</t>
    </rPh>
    <phoneticPr fontId="1"/>
  </si>
  <si>
    <t>第３分団車庫から向かうには黒目川を越えなければならない。</t>
    <rPh sb="0" eb="1">
      <t>ダイ</t>
    </rPh>
    <rPh sb="2" eb="4">
      <t>ブンダン</t>
    </rPh>
    <rPh sb="4" eb="6">
      <t>シャコ</t>
    </rPh>
    <rPh sb="8" eb="9">
      <t>ムカ</t>
    </rPh>
    <rPh sb="13" eb="15">
      <t>クロメ</t>
    </rPh>
    <rPh sb="15" eb="16">
      <t>ガワ</t>
    </rPh>
    <rPh sb="17" eb="18">
      <t>コ</t>
    </rPh>
    <phoneticPr fontId="1"/>
  </si>
  <si>
    <t>048-479-7703</t>
  </si>
  <si>
    <t>第二新座幼稚園</t>
    <rPh sb="0" eb="1">
      <t>ダイ</t>
    </rPh>
    <rPh sb="1" eb="2">
      <t>ニ</t>
    </rPh>
    <rPh sb="2" eb="4">
      <t>ニイザ</t>
    </rPh>
    <rPh sb="4" eb="7">
      <t>ヨウチエン</t>
    </rPh>
    <phoneticPr fontId="1"/>
  </si>
  <si>
    <t>オンブズマン室</t>
    <rPh sb="6" eb="7">
      <t>シツ</t>
    </rPh>
    <phoneticPr fontId="1"/>
  </si>
  <si>
    <t>上下水道部長</t>
    <rPh sb="0" eb="2">
      <t>ジョウゲ</t>
    </rPh>
    <rPh sb="2" eb="4">
      <t>スイドウ</t>
    </rPh>
    <rPh sb="4" eb="6">
      <t>ブチョウ</t>
    </rPh>
    <phoneticPr fontId="1"/>
  </si>
  <si>
    <t>り災届出証明申請</t>
    <rPh sb="1" eb="2">
      <t>サイ</t>
    </rPh>
    <rPh sb="2" eb="4">
      <t>トドケデ</t>
    </rPh>
    <rPh sb="4" eb="6">
      <t>ショウメイ</t>
    </rPh>
    <rPh sb="6" eb="8">
      <t>シンセイ</t>
    </rPh>
    <phoneticPr fontId="1"/>
  </si>
  <si>
    <t>馬喰橋通り</t>
    <rPh sb="0" eb="1">
      <t>ウマ</t>
    </rPh>
    <rPh sb="1" eb="2">
      <t>ク</t>
    </rPh>
    <rPh sb="2" eb="3">
      <t>ハシ</t>
    </rPh>
    <rPh sb="3" eb="4">
      <t>ドオ</t>
    </rPh>
    <phoneticPr fontId="1"/>
  </si>
  <si>
    <t>医療・防疫・保健衛生活動等</t>
    <rPh sb="0" eb="2">
      <t>イリョウ</t>
    </rPh>
    <rPh sb="3" eb="5">
      <t>ボウエキ</t>
    </rPh>
    <rPh sb="6" eb="8">
      <t>ホケン</t>
    </rPh>
    <rPh sb="8" eb="10">
      <t>エイセイ</t>
    </rPh>
    <rPh sb="10" eb="12">
      <t>カツドウ</t>
    </rPh>
    <rPh sb="12" eb="13">
      <t>トウ</t>
    </rPh>
    <phoneticPr fontId="1"/>
  </si>
  <si>
    <t>石神四丁目</t>
  </si>
  <si>
    <t>洪水・土砂災害において注視すべき前兆現象は、資料２を参照</t>
    <rPh sb="0" eb="2">
      <t>コウズイ</t>
    </rPh>
    <rPh sb="3" eb="5">
      <t>ドシャ</t>
    </rPh>
    <rPh sb="5" eb="7">
      <t>サイガイ</t>
    </rPh>
    <rPh sb="11" eb="13">
      <t>チュウシ</t>
    </rPh>
    <rPh sb="16" eb="18">
      <t>ゼンチョウ</t>
    </rPh>
    <rPh sb="18" eb="20">
      <t>ゲンショウ</t>
    </rPh>
    <rPh sb="22" eb="24">
      <t>シリョウ</t>
    </rPh>
    <rPh sb="26" eb="28">
      <t>サンショウ</t>
    </rPh>
    <phoneticPr fontId="1"/>
  </si>
  <si>
    <t>巡視場所（案）</t>
    <rPh sb="0" eb="2">
      <t>ジュンシ</t>
    </rPh>
    <rPh sb="2" eb="4">
      <t>バショ</t>
    </rPh>
    <rPh sb="5" eb="6">
      <t>アン</t>
    </rPh>
    <phoneticPr fontId="1"/>
  </si>
  <si>
    <t>福祉の里</t>
    <rPh sb="0" eb="2">
      <t>フクシ</t>
    </rPh>
    <rPh sb="3" eb="4">
      <t>サト</t>
    </rPh>
    <phoneticPr fontId="1"/>
  </si>
  <si>
    <t>３　地理情報システムを使用して地図を添付する場合、あらかじめ起動した上で、表示設定「住宅地図」にチェックを入れ、</t>
    <rPh sb="2" eb="4">
      <t>チリ</t>
    </rPh>
    <rPh sb="4" eb="6">
      <t>ジョウホウ</t>
    </rPh>
    <rPh sb="11" eb="13">
      <t>シヨウ</t>
    </rPh>
    <rPh sb="15" eb="17">
      <t>チズ</t>
    </rPh>
    <rPh sb="18" eb="20">
      <t>テンプ</t>
    </rPh>
    <rPh sb="22" eb="24">
      <t>バアイ</t>
    </rPh>
    <rPh sb="30" eb="32">
      <t>キドウ</t>
    </rPh>
    <rPh sb="34" eb="35">
      <t>ウエ</t>
    </rPh>
    <rPh sb="37" eb="39">
      <t>ヒョウジ</t>
    </rPh>
    <rPh sb="39" eb="41">
      <t>セッテイ</t>
    </rPh>
    <rPh sb="42" eb="45">
      <t>ジュウタクチ</t>
    </rPh>
    <rPh sb="45" eb="46">
      <t>ズ</t>
    </rPh>
    <rPh sb="53" eb="54">
      <t>イ</t>
    </rPh>
    <phoneticPr fontId="1"/>
  </si>
  <si>
    <t>新座市北端</t>
    <rPh sb="0" eb="2">
      <t>ニイザ</t>
    </rPh>
    <rPh sb="2" eb="3">
      <t>シ</t>
    </rPh>
    <rPh sb="3" eb="5">
      <t>ホクタン</t>
    </rPh>
    <phoneticPr fontId="1"/>
  </si>
  <si>
    <t>待機職員報告</t>
    <rPh sb="0" eb="2">
      <t>タイキ</t>
    </rPh>
    <rPh sb="2" eb="4">
      <t>ショクイン</t>
    </rPh>
    <rPh sb="4" eb="6">
      <t>ホウコク</t>
    </rPh>
    <phoneticPr fontId="1"/>
  </si>
  <si>
    <t>○前兆現象（堤防の亀裂、大規模な漏水等）
○災害の発生（破堤・越水・溢水等）
○その他、市長が必要と認めた場合</t>
    <rPh sb="1" eb="3">
      <t>ゼンチョウ</t>
    </rPh>
    <rPh sb="3" eb="5">
      <t>ゲンショウ</t>
    </rPh>
    <rPh sb="6" eb="8">
      <t>テイボウ</t>
    </rPh>
    <rPh sb="9" eb="11">
      <t>キレツ</t>
    </rPh>
    <rPh sb="12" eb="15">
      <t>ダイキボ</t>
    </rPh>
    <rPh sb="16" eb="18">
      <t>ロウスイ</t>
    </rPh>
    <rPh sb="18" eb="19">
      <t>トウ</t>
    </rPh>
    <rPh sb="22" eb="24">
      <t>サイガイ</t>
    </rPh>
    <rPh sb="25" eb="27">
      <t>ハッセイ</t>
    </rPh>
    <rPh sb="28" eb="30">
      <t>ハテイ</t>
    </rPh>
    <rPh sb="31" eb="32">
      <t>エツ</t>
    </rPh>
    <rPh sb="32" eb="33">
      <t>ミズ</t>
    </rPh>
    <rPh sb="34" eb="35">
      <t>コボ</t>
    </rPh>
    <rPh sb="35" eb="36">
      <t>スイ</t>
    </rPh>
    <rPh sb="36" eb="37">
      <t>トウ</t>
    </rPh>
    <rPh sb="42" eb="43">
      <t>タ</t>
    </rPh>
    <rPh sb="44" eb="46">
      <t>シチョウ</t>
    </rPh>
    <rPh sb="47" eb="49">
      <t>ヒツヨウ</t>
    </rPh>
    <rPh sb="50" eb="51">
      <t>ミト</t>
    </rPh>
    <rPh sb="53" eb="55">
      <t>バアイ</t>
    </rPh>
    <phoneticPr fontId="1"/>
  </si>
  <si>
    <t>-1h</t>
  </si>
  <si>
    <t>048-478-2688</t>
  </si>
  <si>
    <t>○防災用品及び避難経路</t>
    <rPh sb="1" eb="3">
      <t>ボウサイ</t>
    </rPh>
    <rPh sb="3" eb="4">
      <t>ヨウ</t>
    </rPh>
    <rPh sb="4" eb="5">
      <t>ヒン</t>
    </rPh>
    <rPh sb="5" eb="6">
      <t>オヨ</t>
    </rPh>
    <rPh sb="7" eb="9">
      <t>ヒナン</t>
    </rPh>
    <rPh sb="9" eb="11">
      <t>ケイロ</t>
    </rPh>
    <phoneticPr fontId="1"/>
  </si>
  <si>
    <t>産業道路</t>
    <rPh sb="0" eb="2">
      <t>サンギョウ</t>
    </rPh>
    <rPh sb="2" eb="4">
      <t>ドウロ</t>
    </rPh>
    <phoneticPr fontId="1"/>
  </si>
  <si>
    <t>○市民環境部長又はその代理者は防災体制の強化及び避難準備・高齢者避難開始の発令を検討し、対応が必要な部署と調整する。</t>
    <rPh sb="1" eb="3">
      <t>シミン</t>
    </rPh>
    <rPh sb="3" eb="5">
      <t>カンキョウ</t>
    </rPh>
    <rPh sb="5" eb="7">
      <t>ブチョウ</t>
    </rPh>
    <rPh sb="7" eb="8">
      <t>マタ</t>
    </rPh>
    <rPh sb="11" eb="13">
      <t>ダイリ</t>
    </rPh>
    <rPh sb="13" eb="14">
      <t>シャ</t>
    </rPh>
    <rPh sb="15" eb="17">
      <t>ボウサイ</t>
    </rPh>
    <rPh sb="17" eb="19">
      <t>タイセイ</t>
    </rPh>
    <rPh sb="20" eb="22">
      <t>キョウカ</t>
    </rPh>
    <rPh sb="22" eb="23">
      <t>オヨ</t>
    </rPh>
    <rPh sb="24" eb="26">
      <t>ヒナン</t>
    </rPh>
    <rPh sb="26" eb="28">
      <t>ジュンビ</t>
    </rPh>
    <rPh sb="29" eb="32">
      <t>コウレイシャ</t>
    </rPh>
    <rPh sb="32" eb="34">
      <t>ヒナン</t>
    </rPh>
    <rPh sb="34" eb="36">
      <t>カイシ</t>
    </rPh>
    <rPh sb="37" eb="39">
      <t>ハツレイ</t>
    </rPh>
    <rPh sb="40" eb="42">
      <t>ケントウ</t>
    </rPh>
    <rPh sb="44" eb="46">
      <t>タイオウ</t>
    </rPh>
    <rPh sb="47" eb="49">
      <t>ヒツヨウ</t>
    </rPh>
    <rPh sb="50" eb="52">
      <t>ブショ</t>
    </rPh>
    <rPh sb="53" eb="55">
      <t>チョウセイ</t>
    </rPh>
    <phoneticPr fontId="1"/>
  </si>
  <si>
    <t>浸水想定区域付近</t>
    <rPh sb="0" eb="2">
      <t>シンスイ</t>
    </rPh>
    <rPh sb="2" eb="4">
      <t>ソウテイ</t>
    </rPh>
    <rPh sb="4" eb="6">
      <t>クイキ</t>
    </rPh>
    <rPh sb="6" eb="8">
      <t>フキン</t>
    </rPh>
    <phoneticPr fontId="1"/>
  </si>
  <si>
    <t>広報対応</t>
    <rPh sb="0" eb="2">
      <t>コウホウ</t>
    </rPh>
    <rPh sb="2" eb="4">
      <t>タイオウ</t>
    </rPh>
    <phoneticPr fontId="1"/>
  </si>
  <si>
    <t>第二次防災体制以降、内水氾濫の解消に従事し、被災後は下水道施設の応急復旧を行う。</t>
    <rPh sb="0" eb="1">
      <t>ダイ</t>
    </rPh>
    <rPh sb="1" eb="3">
      <t>ニジ</t>
    </rPh>
    <rPh sb="3" eb="5">
      <t>ボウサイ</t>
    </rPh>
    <rPh sb="5" eb="7">
      <t>タイセイ</t>
    </rPh>
    <rPh sb="7" eb="9">
      <t>イコウ</t>
    </rPh>
    <rPh sb="10" eb="11">
      <t>ナイ</t>
    </rPh>
    <rPh sb="11" eb="12">
      <t>スイ</t>
    </rPh>
    <rPh sb="12" eb="14">
      <t>ハンラン</t>
    </rPh>
    <rPh sb="15" eb="17">
      <t>カイショウ</t>
    </rPh>
    <rPh sb="18" eb="20">
      <t>ジュウジ</t>
    </rPh>
    <rPh sb="22" eb="24">
      <t>ヒサイ</t>
    </rPh>
    <rPh sb="24" eb="25">
      <t>アト</t>
    </rPh>
    <rPh sb="26" eb="29">
      <t>ゲスイドウ</t>
    </rPh>
    <rPh sb="29" eb="31">
      <t>シセツ</t>
    </rPh>
    <rPh sb="32" eb="34">
      <t>オウキュウ</t>
    </rPh>
    <rPh sb="34" eb="36">
      <t>フッキュウ</t>
    </rPh>
    <rPh sb="37" eb="38">
      <t>オコナ</t>
    </rPh>
    <phoneticPr fontId="1"/>
  </si>
  <si>
    <t>山びこ保育園</t>
    <rPh sb="0" eb="1">
      <t>ヤマ</t>
    </rPh>
    <rPh sb="3" eb="6">
      <t>ホイクエン</t>
    </rPh>
    <phoneticPr fontId="1"/>
  </si>
  <si>
    <t>池田小</t>
    <rPh sb="0" eb="2">
      <t>イケダ</t>
    </rPh>
    <rPh sb="2" eb="3">
      <t>ショウ</t>
    </rPh>
    <phoneticPr fontId="1"/>
  </si>
  <si>
    <t>様式5-2</t>
    <rPh sb="0" eb="2">
      <t>ヨウシキ</t>
    </rPh>
    <phoneticPr fontId="1"/>
  </si>
  <si>
    <t>り災届出証明書</t>
    <rPh sb="1" eb="2">
      <t>サイ</t>
    </rPh>
    <rPh sb="2" eb="4">
      <t>トドケデ</t>
    </rPh>
    <rPh sb="4" eb="6">
      <t>ショウメイ</t>
    </rPh>
    <rPh sb="6" eb="7">
      <t>ショ</t>
    </rPh>
    <phoneticPr fontId="1"/>
  </si>
  <si>
    <t>対応者</t>
    <rPh sb="0" eb="2">
      <t>タイオウ</t>
    </rPh>
    <rPh sb="2" eb="3">
      <t>シャ</t>
    </rPh>
    <phoneticPr fontId="1"/>
  </si>
  <si>
    <t>応急危険度判定士</t>
    <rPh sb="0" eb="2">
      <t>オウキュウ</t>
    </rPh>
    <rPh sb="2" eb="5">
      <t>キケンド</t>
    </rPh>
    <rPh sb="5" eb="8">
      <t>ハンテイシ</t>
    </rPh>
    <phoneticPr fontId="1"/>
  </si>
  <si>
    <t>堀之内二丁目</t>
  </si>
  <si>
    <t>要配慮者利用施設</t>
    <rPh sb="0" eb="1">
      <t>ヨウ</t>
    </rPh>
    <rPh sb="1" eb="3">
      <t>ハイリョ</t>
    </rPh>
    <rPh sb="3" eb="4">
      <t>シャ</t>
    </rPh>
    <rPh sb="4" eb="6">
      <t>リヨウ</t>
    </rPh>
    <rPh sb="6" eb="8">
      <t>シセツ</t>
    </rPh>
    <phoneticPr fontId="1"/>
  </si>
  <si>
    <t>リサイクル推進課</t>
    <rPh sb="5" eb="7">
      <t>スイシン</t>
    </rPh>
    <rPh sb="7" eb="8">
      <t>カ</t>
    </rPh>
    <phoneticPr fontId="1"/>
  </si>
  <si>
    <t>下水道復旧班の配置報告</t>
    <rPh sb="0" eb="3">
      <t>ゲスイドウ</t>
    </rPh>
    <rPh sb="3" eb="5">
      <t>フッキュウ</t>
    </rPh>
    <rPh sb="5" eb="6">
      <t>ハン</t>
    </rPh>
    <rPh sb="7" eb="9">
      <t>ハイチ</t>
    </rPh>
    <rPh sb="9" eb="11">
      <t>ホウコク</t>
    </rPh>
    <phoneticPr fontId="1"/>
  </si>
  <si>
    <t>夜間休日における第二次防災体制及び第三次防災体制における職員の配置を報告するもの</t>
    <rPh sb="0" eb="2">
      <t>ヤカン</t>
    </rPh>
    <rPh sb="2" eb="4">
      <t>キュウジツ</t>
    </rPh>
    <rPh sb="8" eb="9">
      <t>ダイ</t>
    </rPh>
    <rPh sb="9" eb="11">
      <t>ニジ</t>
    </rPh>
    <rPh sb="11" eb="13">
      <t>ボウサイ</t>
    </rPh>
    <rPh sb="13" eb="15">
      <t>タイセイ</t>
    </rPh>
    <rPh sb="15" eb="16">
      <t>オヨ</t>
    </rPh>
    <rPh sb="17" eb="20">
      <t>ダイサンジ</t>
    </rPh>
    <rPh sb="20" eb="22">
      <t>ボウサイ</t>
    </rPh>
    <rPh sb="22" eb="24">
      <t>タイセイ</t>
    </rPh>
    <rPh sb="28" eb="30">
      <t>ショクイン</t>
    </rPh>
    <rPh sb="31" eb="33">
      <t>ハイチ</t>
    </rPh>
    <rPh sb="34" eb="36">
      <t>ホウコク</t>
    </rPh>
    <phoneticPr fontId="1"/>
  </si>
  <si>
    <t>みどり学園</t>
    <rPh sb="3" eb="5">
      <t>ガクエン</t>
    </rPh>
    <phoneticPr fontId="1"/>
  </si>
  <si>
    <t>避難勧告等の発令に着目したタイムライン（防災行動計画）</t>
    <rPh sb="0" eb="2">
      <t>ヒナン</t>
    </rPh>
    <rPh sb="2" eb="5">
      <t>カンコクトウ</t>
    </rPh>
    <rPh sb="6" eb="8">
      <t>ハツレイ</t>
    </rPh>
    <rPh sb="9" eb="11">
      <t>チャクモク</t>
    </rPh>
    <rPh sb="20" eb="22">
      <t>ボウサイ</t>
    </rPh>
    <rPh sb="22" eb="24">
      <t>コウドウ</t>
    </rPh>
    <rPh sb="24" eb="26">
      <t>ケイカク</t>
    </rPh>
    <phoneticPr fontId="1"/>
  </si>
  <si>
    <t>市立第二保育園</t>
    <rPh sb="0" eb="2">
      <t>イチリツ</t>
    </rPh>
    <rPh sb="2" eb="4">
      <t>ダイニ</t>
    </rPh>
    <rPh sb="4" eb="7">
      <t>ホイクエン</t>
    </rPh>
    <phoneticPr fontId="1"/>
  </si>
  <si>
    <t>栗原公民館</t>
    <rPh sb="0" eb="2">
      <t>クリハラ</t>
    </rPh>
    <rPh sb="2" eb="5">
      <t>コウミンカン</t>
    </rPh>
    <phoneticPr fontId="1"/>
  </si>
  <si>
    <t>り災証明申請</t>
    <rPh sb="1" eb="2">
      <t>サイ</t>
    </rPh>
    <rPh sb="2" eb="4">
      <t>ショウメイ</t>
    </rPh>
    <rPh sb="4" eb="6">
      <t>シンセイ</t>
    </rPh>
    <phoneticPr fontId="1"/>
  </si>
  <si>
    <t>柳瀬川流域</t>
    <rPh sb="0" eb="3">
      <t>ヤナセガワ</t>
    </rPh>
    <rPh sb="3" eb="5">
      <t>リュウイキ</t>
    </rPh>
    <phoneticPr fontId="1"/>
  </si>
  <si>
    <t>042-422-7508</t>
  </si>
  <si>
    <t>水防団出動</t>
    <rPh sb="0" eb="2">
      <t>スイボウ</t>
    </rPh>
    <rPh sb="2" eb="3">
      <t>ダン</t>
    </rPh>
    <rPh sb="3" eb="5">
      <t>シュツドウ</t>
    </rPh>
    <phoneticPr fontId="1"/>
  </si>
  <si>
    <t>Ｃ</t>
  </si>
  <si>
    <t>生涯学習センター</t>
    <rPh sb="0" eb="2">
      <t>ショウガイ</t>
    </rPh>
    <rPh sb="2" eb="4">
      <t>ガクシュウ</t>
    </rPh>
    <phoneticPr fontId="1"/>
  </si>
  <si>
    <t>人事課</t>
    <rPh sb="0" eb="3">
      <t>ジンジカ</t>
    </rPh>
    <phoneticPr fontId="1"/>
  </si>
  <si>
    <t>生涯学習スポーツ課</t>
    <rPh sb="0" eb="2">
      <t>ショウガイ</t>
    </rPh>
    <rPh sb="2" eb="4">
      <t>ガクシュウ</t>
    </rPh>
    <rPh sb="8" eb="9">
      <t>カ</t>
    </rPh>
    <phoneticPr fontId="1"/>
  </si>
  <si>
    <t>○ホットライン</t>
  </si>
  <si>
    <t>新座一丁目1,2,6,7,17番、新座二丁目、新座三丁目、大和田三丁目、大和田四丁目、中野一丁目1番、中野二丁目1～5番</t>
    <rPh sb="0" eb="2">
      <t>ニイザ</t>
    </rPh>
    <rPh sb="2" eb="5">
      <t>イッチョウメ</t>
    </rPh>
    <rPh sb="15" eb="16">
      <t>バン</t>
    </rPh>
    <rPh sb="17" eb="19">
      <t>ニイザ</t>
    </rPh>
    <rPh sb="19" eb="22">
      <t>ニチョウメ</t>
    </rPh>
    <rPh sb="23" eb="25">
      <t>ニイザ</t>
    </rPh>
    <rPh sb="25" eb="28">
      <t>サンチョウメ</t>
    </rPh>
    <rPh sb="29" eb="32">
      <t>オオワダ</t>
    </rPh>
    <rPh sb="32" eb="35">
      <t>サンチョウメ</t>
    </rPh>
    <rPh sb="36" eb="39">
      <t>オオワダ</t>
    </rPh>
    <rPh sb="39" eb="42">
      <t>ヨンチョウメ</t>
    </rPh>
    <rPh sb="43" eb="45">
      <t>ナカノ</t>
    </rPh>
    <rPh sb="45" eb="48">
      <t>イッチョウメ</t>
    </rPh>
    <rPh sb="49" eb="50">
      <t>バン</t>
    </rPh>
    <rPh sb="51" eb="53">
      <t>ナカノ</t>
    </rPh>
    <rPh sb="53" eb="56">
      <t>ニチョウメ</t>
    </rPh>
    <rPh sb="59" eb="60">
      <t>バン</t>
    </rPh>
    <phoneticPr fontId="1"/>
  </si>
  <si>
    <t>健康増進部長</t>
    <rPh sb="0" eb="2">
      <t>ケンコウ</t>
    </rPh>
    <rPh sb="2" eb="4">
      <t>ゾウシン</t>
    </rPh>
    <rPh sb="4" eb="6">
      <t>ブチョウ</t>
    </rPh>
    <phoneticPr fontId="1"/>
  </si>
  <si>
    <t>市政情報課（広報係）</t>
    <rPh sb="0" eb="2">
      <t>シセイ</t>
    </rPh>
    <rPh sb="2" eb="5">
      <t>ジョウホウカ</t>
    </rPh>
    <rPh sb="6" eb="8">
      <t>コウホウ</t>
    </rPh>
    <rPh sb="8" eb="9">
      <t>カカリ</t>
    </rPh>
    <phoneticPr fontId="1"/>
  </si>
  <si>
    <t>Ｅ</t>
  </si>
  <si>
    <t>災害見舞金支給申請</t>
    <rPh sb="0" eb="5">
      <t>サイガイミマイキン</t>
    </rPh>
    <rPh sb="5" eb="7">
      <t>シキュウ</t>
    </rPh>
    <rPh sb="7" eb="9">
      <t>シンセイ</t>
    </rPh>
    <phoneticPr fontId="1"/>
  </si>
  <si>
    <t>わかば学園</t>
    <rPh sb="3" eb="5">
      <t>ガクエン</t>
    </rPh>
    <phoneticPr fontId="1"/>
  </si>
  <si>
    <t>新座市大和田４－１７－１</t>
    <rPh sb="0" eb="3">
      <t>ニイザシ</t>
    </rPh>
    <rPh sb="3" eb="6">
      <t>オオワダ</t>
    </rPh>
    <phoneticPr fontId="1"/>
  </si>
  <si>
    <t>避難場所又は避難所となった場合の学校との調整
第三次防災体制以降、避難情報を浸水想定区域内の市立学校へ連絡する。</t>
    <rPh sb="0" eb="2">
      <t>ヒナン</t>
    </rPh>
    <rPh sb="2" eb="4">
      <t>バショ</t>
    </rPh>
    <rPh sb="4" eb="5">
      <t>マタ</t>
    </rPh>
    <rPh sb="6" eb="9">
      <t>ヒナンジョ</t>
    </rPh>
    <rPh sb="13" eb="15">
      <t>バアイ</t>
    </rPh>
    <rPh sb="16" eb="18">
      <t>ガッコウ</t>
    </rPh>
    <rPh sb="20" eb="22">
      <t>チョウセイ</t>
    </rPh>
    <rPh sb="23" eb="32">
      <t>ダイサンジボウサイタイセイイコウ</t>
    </rPh>
    <rPh sb="33" eb="35">
      <t>ヒナン</t>
    </rPh>
    <rPh sb="35" eb="37">
      <t>ジョウホウ</t>
    </rPh>
    <rPh sb="38" eb="40">
      <t>シンスイ</t>
    </rPh>
    <rPh sb="40" eb="42">
      <t>ソウテイ</t>
    </rPh>
    <rPh sb="42" eb="44">
      <t>クイキ</t>
    </rPh>
    <rPh sb="44" eb="45">
      <t>ナイ</t>
    </rPh>
    <rPh sb="46" eb="48">
      <t>イチリツ</t>
    </rPh>
    <rPh sb="48" eb="50">
      <t>ガッコウ</t>
    </rPh>
    <rPh sb="51" eb="53">
      <t>レンラク</t>
    </rPh>
    <phoneticPr fontId="1"/>
  </si>
  <si>
    <t>調査復旧班の配置報告</t>
    <rPh sb="0" eb="2">
      <t>チョウサ</t>
    </rPh>
    <rPh sb="2" eb="4">
      <t>フッキュウ</t>
    </rPh>
    <rPh sb="4" eb="5">
      <t>ハン</t>
    </rPh>
    <rPh sb="6" eb="8">
      <t>ハイチ</t>
    </rPh>
    <rPh sb="8" eb="10">
      <t>ホウコク</t>
    </rPh>
    <phoneticPr fontId="1"/>
  </si>
  <si>
    <t>市立小中学校（教職員）</t>
    <rPh sb="0" eb="2">
      <t>イチリツ</t>
    </rPh>
    <rPh sb="2" eb="3">
      <t>ショウ</t>
    </rPh>
    <rPh sb="3" eb="6">
      <t>チュウガッコウ</t>
    </rPh>
    <rPh sb="7" eb="10">
      <t>キョウショクイン</t>
    </rPh>
    <phoneticPr fontId="1"/>
  </si>
  <si>
    <t>ＧＨ</t>
  </si>
  <si>
    <t>048-478-8725</t>
  </si>
  <si>
    <t>○消防団又は調査復旧班は、土砂災害警戒区域の状況を報告する。
○道路冠水等の状況を確認する。</t>
    <rPh sb="1" eb="4">
      <t>ショウボウダン</t>
    </rPh>
    <rPh sb="4" eb="5">
      <t>マタ</t>
    </rPh>
    <rPh sb="6" eb="8">
      <t>チョウサ</t>
    </rPh>
    <rPh sb="8" eb="10">
      <t>フッキュウ</t>
    </rPh>
    <rPh sb="10" eb="11">
      <t>ハン</t>
    </rPh>
    <rPh sb="13" eb="15">
      <t>ドシャ</t>
    </rPh>
    <rPh sb="15" eb="17">
      <t>サイガイ</t>
    </rPh>
    <rPh sb="17" eb="19">
      <t>ケイカイ</t>
    </rPh>
    <rPh sb="19" eb="21">
      <t>クイキ</t>
    </rPh>
    <rPh sb="22" eb="24">
      <t>ジョウキョウ</t>
    </rPh>
    <rPh sb="25" eb="27">
      <t>ホウコク</t>
    </rPh>
    <rPh sb="32" eb="34">
      <t>ドウロ</t>
    </rPh>
    <rPh sb="34" eb="36">
      <t>カンスイ</t>
    </rPh>
    <rPh sb="36" eb="37">
      <t>トウ</t>
    </rPh>
    <rPh sb="38" eb="40">
      <t>ジョウキョウ</t>
    </rPh>
    <rPh sb="41" eb="43">
      <t>カクニン</t>
    </rPh>
    <phoneticPr fontId="1"/>
  </si>
  <si>
    <t>　　連絡担当者は、可能な限りゼンリン地図の写し又はページ番号を付す。</t>
    <rPh sb="2" eb="4">
      <t>レンラク</t>
    </rPh>
    <rPh sb="4" eb="6">
      <t>タントウ</t>
    </rPh>
    <rPh sb="6" eb="7">
      <t>シャ</t>
    </rPh>
    <rPh sb="9" eb="11">
      <t>カノウ</t>
    </rPh>
    <rPh sb="12" eb="13">
      <t>カギ</t>
    </rPh>
    <rPh sb="18" eb="20">
      <t>チズ</t>
    </rPh>
    <rPh sb="21" eb="22">
      <t>ウツ</t>
    </rPh>
    <rPh sb="23" eb="24">
      <t>マタ</t>
    </rPh>
    <rPh sb="28" eb="30">
      <t>バンゴウ</t>
    </rPh>
    <rPh sb="31" eb="32">
      <t>フ</t>
    </rPh>
    <phoneticPr fontId="1"/>
  </si>
  <si>
    <t>048-479-4049</t>
  </si>
  <si>
    <t>新座市大和田３－９－３</t>
    <rPh sb="0" eb="3">
      <t>ニイザシ</t>
    </rPh>
    <rPh sb="3" eb="6">
      <t>オオワダ</t>
    </rPh>
    <phoneticPr fontId="1"/>
  </si>
  <si>
    <t>（水防法第１５条及び土砂災害防止法第９条に基づく社会福祉施設、学校、医療施設その他の主として防災上の配慮を要する者が利用する施設）</t>
    <rPh sb="1" eb="3">
      <t>スイボウ</t>
    </rPh>
    <rPh sb="3" eb="4">
      <t>ホウ</t>
    </rPh>
    <rPh sb="4" eb="5">
      <t>ダイ</t>
    </rPh>
    <rPh sb="7" eb="8">
      <t>ジョウ</t>
    </rPh>
    <rPh sb="8" eb="9">
      <t>オヨ</t>
    </rPh>
    <rPh sb="10" eb="12">
      <t>ドシャ</t>
    </rPh>
    <rPh sb="12" eb="14">
      <t>サイガイ</t>
    </rPh>
    <rPh sb="14" eb="17">
      <t>ボウシホウ</t>
    </rPh>
    <rPh sb="17" eb="18">
      <t>ダイ</t>
    </rPh>
    <rPh sb="19" eb="20">
      <t>ジョウ</t>
    </rPh>
    <rPh sb="21" eb="22">
      <t>モト</t>
    </rPh>
    <rPh sb="24" eb="26">
      <t>シャカイ</t>
    </rPh>
    <rPh sb="26" eb="28">
      <t>フクシ</t>
    </rPh>
    <rPh sb="28" eb="30">
      <t>シセツ</t>
    </rPh>
    <rPh sb="31" eb="33">
      <t>ガッコウ</t>
    </rPh>
    <rPh sb="34" eb="36">
      <t>イリョウ</t>
    </rPh>
    <rPh sb="36" eb="38">
      <t>シセツ</t>
    </rPh>
    <rPh sb="40" eb="41">
      <t>タ</t>
    </rPh>
    <rPh sb="42" eb="43">
      <t>シュ</t>
    </rPh>
    <rPh sb="46" eb="49">
      <t>ボウサイジョウ</t>
    </rPh>
    <rPh sb="50" eb="52">
      <t>ハイリョ</t>
    </rPh>
    <rPh sb="53" eb="54">
      <t>ヨウ</t>
    </rPh>
    <rPh sb="56" eb="57">
      <t>モノ</t>
    </rPh>
    <rPh sb="58" eb="60">
      <t>リヨウ</t>
    </rPh>
    <rPh sb="62" eb="64">
      <t>シセツ</t>
    </rPh>
    <phoneticPr fontId="1"/>
  </si>
  <si>
    <t>納税課</t>
    <rPh sb="0" eb="3">
      <t>ノウゼイカ</t>
    </rPh>
    <phoneticPr fontId="1"/>
  </si>
  <si>
    <t>第三次目安人数</t>
    <rPh sb="0" eb="3">
      <t>ダイサンジ</t>
    </rPh>
    <rPh sb="3" eb="5">
      <t>メヤス</t>
    </rPh>
    <rPh sb="5" eb="7">
      <t>ニンズウ</t>
    </rPh>
    <phoneticPr fontId="1"/>
  </si>
  <si>
    <t>※　広報班については、避難勧告等の発令の際、防災行政無線放送、エリアメール等による広報を行うため、市政情報課広報係は、第二次防災体制時から夜間休日は出勤することとする。</t>
    <rPh sb="2" eb="4">
      <t>コウホウ</t>
    </rPh>
    <rPh sb="4" eb="5">
      <t>ハン</t>
    </rPh>
    <rPh sb="11" eb="13">
      <t>ヒナン</t>
    </rPh>
    <rPh sb="13" eb="16">
      <t>カンコクトウ</t>
    </rPh>
    <rPh sb="17" eb="19">
      <t>ハツレイ</t>
    </rPh>
    <rPh sb="20" eb="21">
      <t>サイ</t>
    </rPh>
    <rPh sb="22" eb="24">
      <t>ボウサイ</t>
    </rPh>
    <rPh sb="24" eb="26">
      <t>ギョウセイ</t>
    </rPh>
    <rPh sb="26" eb="28">
      <t>ムセン</t>
    </rPh>
    <rPh sb="28" eb="30">
      <t>ホウソウ</t>
    </rPh>
    <rPh sb="37" eb="38">
      <t>トウ</t>
    </rPh>
    <rPh sb="41" eb="43">
      <t>コウホウ</t>
    </rPh>
    <rPh sb="44" eb="45">
      <t>オコナ</t>
    </rPh>
    <rPh sb="49" eb="51">
      <t>シセイ</t>
    </rPh>
    <rPh sb="51" eb="54">
      <t>ジョウホウカ</t>
    </rPh>
    <rPh sb="54" eb="56">
      <t>コウホウ</t>
    </rPh>
    <rPh sb="56" eb="57">
      <t>カカリ</t>
    </rPh>
    <rPh sb="59" eb="60">
      <t>ダイ</t>
    </rPh>
    <rPh sb="60" eb="62">
      <t>ニジ</t>
    </rPh>
    <rPh sb="62" eb="64">
      <t>ボウサイ</t>
    </rPh>
    <rPh sb="64" eb="66">
      <t>タイセイ</t>
    </rPh>
    <rPh sb="66" eb="67">
      <t>ジ</t>
    </rPh>
    <rPh sb="69" eb="70">
      <t>ヨル</t>
    </rPh>
    <phoneticPr fontId="1"/>
  </si>
  <si>
    <t>須田整形外科クリニック</t>
    <rPh sb="0" eb="2">
      <t>スダ</t>
    </rPh>
    <rPh sb="2" eb="4">
      <t>セイケイ</t>
    </rPh>
    <rPh sb="4" eb="6">
      <t>ゲカ</t>
    </rPh>
    <phoneticPr fontId="1"/>
  </si>
  <si>
    <t>水防団待機水位</t>
    <rPh sb="0" eb="2">
      <t>スイボウ</t>
    </rPh>
    <rPh sb="2" eb="3">
      <t>ダン</t>
    </rPh>
    <rPh sb="3" eb="5">
      <t>タイキ</t>
    </rPh>
    <rPh sb="5" eb="7">
      <t>スイイ</t>
    </rPh>
    <phoneticPr fontId="1"/>
  </si>
  <si>
    <t>○住民等に対し、災害発生状況を周知する。</t>
    <rPh sb="1" eb="3">
      <t>ジュウミン</t>
    </rPh>
    <rPh sb="3" eb="4">
      <t>トウ</t>
    </rPh>
    <rPh sb="5" eb="6">
      <t>タイ</t>
    </rPh>
    <rPh sb="8" eb="10">
      <t>サイガイ</t>
    </rPh>
    <rPh sb="10" eb="12">
      <t>ハッセイ</t>
    </rPh>
    <rPh sb="12" eb="14">
      <t>ジョウキョウ</t>
    </rPh>
    <rPh sb="15" eb="17">
      <t>シュウチ</t>
    </rPh>
    <phoneticPr fontId="1"/>
  </si>
  <si>
    <t>企画財政部長</t>
    <rPh sb="0" eb="2">
      <t>キカク</t>
    </rPh>
    <rPh sb="2" eb="4">
      <t>ザイセイ</t>
    </rPh>
    <rPh sb="4" eb="6">
      <t>ブチョウ</t>
    </rPh>
    <phoneticPr fontId="1"/>
  </si>
  <si>
    <t>新座市営西</t>
  </si>
  <si>
    <t>下水道復旧班</t>
    <rPh sb="0" eb="3">
      <t>ゲスイドウ</t>
    </rPh>
    <rPh sb="3" eb="5">
      <t>フッキュウ</t>
    </rPh>
    <rPh sb="5" eb="6">
      <t>ハン</t>
    </rPh>
    <phoneticPr fontId="1"/>
  </si>
  <si>
    <t>堀ノ内一丁目5,6番、道場一丁目13番、道場二丁目19～26番、野寺一丁目2番、栗原一丁目10,12番</t>
    <rPh sb="0" eb="1">
      <t>ホリ</t>
    </rPh>
    <rPh sb="2" eb="3">
      <t>ウチ</t>
    </rPh>
    <rPh sb="3" eb="4">
      <t>イッ</t>
    </rPh>
    <rPh sb="4" eb="6">
      <t>チョウメ</t>
    </rPh>
    <rPh sb="9" eb="10">
      <t>バン</t>
    </rPh>
    <rPh sb="11" eb="13">
      <t>ドウジョウ</t>
    </rPh>
    <rPh sb="13" eb="16">
      <t>イッチョウメ</t>
    </rPh>
    <rPh sb="18" eb="19">
      <t>バン</t>
    </rPh>
    <rPh sb="20" eb="22">
      <t>ドウジョウ</t>
    </rPh>
    <rPh sb="22" eb="25">
      <t>ニチョウメ</t>
    </rPh>
    <rPh sb="30" eb="31">
      <t>バン</t>
    </rPh>
    <rPh sb="32" eb="34">
      <t>ノデラ</t>
    </rPh>
    <rPh sb="34" eb="37">
      <t>イッチョウメ</t>
    </rPh>
    <rPh sb="38" eb="39">
      <t>バン</t>
    </rPh>
    <rPh sb="40" eb="42">
      <t>クリハラ</t>
    </rPh>
    <rPh sb="42" eb="45">
      <t>イッチョウメ</t>
    </rPh>
    <rPh sb="50" eb="51">
      <t>バン</t>
    </rPh>
    <phoneticPr fontId="1"/>
  </si>
  <si>
    <t>東野小</t>
    <rPh sb="0" eb="2">
      <t>ヒガシノ</t>
    </rPh>
    <rPh sb="2" eb="3">
      <t>ショウ</t>
    </rPh>
    <phoneticPr fontId="1"/>
  </si>
  <si>
    <t>医療班</t>
    <rPh sb="0" eb="2">
      <t>イリョウ</t>
    </rPh>
    <rPh sb="2" eb="3">
      <t>ハン</t>
    </rPh>
    <phoneticPr fontId="1"/>
  </si>
  <si>
    <t>様式5-1</t>
    <rPh sb="0" eb="2">
      <t>ヨウシキ</t>
    </rPh>
    <phoneticPr fontId="1"/>
  </si>
  <si>
    <t>応急給水等</t>
    <rPh sb="0" eb="2">
      <t>オウキュウ</t>
    </rPh>
    <rPh sb="2" eb="4">
      <t>キュウスイ</t>
    </rPh>
    <rPh sb="4" eb="5">
      <t>トウ</t>
    </rPh>
    <phoneticPr fontId="1"/>
  </si>
  <si>
    <t>ふるさと新座館</t>
    <rPh sb="4" eb="6">
      <t>ニイザ</t>
    </rPh>
    <rPh sb="6" eb="7">
      <t>カン</t>
    </rPh>
    <phoneticPr fontId="1"/>
  </si>
  <si>
    <t>資料７</t>
    <rPh sb="0" eb="2">
      <t>シリョウ</t>
    </rPh>
    <phoneticPr fontId="1"/>
  </si>
  <si>
    <t>交通防犯課（旧市民安全課交通安全係）</t>
    <rPh sb="0" eb="2">
      <t>コウツウ</t>
    </rPh>
    <rPh sb="2" eb="4">
      <t>ボウハン</t>
    </rPh>
    <rPh sb="4" eb="5">
      <t>カ</t>
    </rPh>
    <rPh sb="6" eb="7">
      <t>キュウ</t>
    </rPh>
    <rPh sb="7" eb="9">
      <t>シミン</t>
    </rPh>
    <rPh sb="9" eb="11">
      <t>アンゼン</t>
    </rPh>
    <rPh sb="11" eb="12">
      <t>カ</t>
    </rPh>
    <rPh sb="12" eb="14">
      <t>コウツウ</t>
    </rPh>
    <rPh sb="14" eb="16">
      <t>アンゼン</t>
    </rPh>
    <rPh sb="16" eb="17">
      <t>カカリ</t>
    </rPh>
    <phoneticPr fontId="1"/>
  </si>
  <si>
    <t>台風通過後</t>
    <rPh sb="0" eb="2">
      <t>タイフウ</t>
    </rPh>
    <rPh sb="2" eb="4">
      <t>ツウカ</t>
    </rPh>
    <rPh sb="4" eb="5">
      <t>ゴ</t>
    </rPh>
    <phoneticPr fontId="1"/>
  </si>
  <si>
    <t>-4h</t>
  </si>
  <si>
    <t>Ｈ</t>
  </si>
  <si>
    <t>第三次防災体制
（緊急体制）</t>
    <rPh sb="0" eb="1">
      <t>ダイ</t>
    </rPh>
    <rPh sb="3" eb="7">
      <t>ボウサイタイセイ</t>
    </rPh>
    <rPh sb="9" eb="11">
      <t>キンキュウ</t>
    </rPh>
    <rPh sb="11" eb="13">
      <t>タイセイ</t>
    </rPh>
    <phoneticPr fontId="1"/>
  </si>
  <si>
    <t>○区間を担当する水防団（消防団）へ待機を指示</t>
    <rPh sb="1" eb="3">
      <t>クカン</t>
    </rPh>
    <rPh sb="4" eb="6">
      <t>タントウ</t>
    </rPh>
    <rPh sb="8" eb="10">
      <t>スイボウ</t>
    </rPh>
    <rPh sb="10" eb="11">
      <t>ダン</t>
    </rPh>
    <rPh sb="12" eb="15">
      <t>ショウボウダン</t>
    </rPh>
    <rPh sb="17" eb="19">
      <t>タイキ</t>
    </rPh>
    <rPh sb="20" eb="22">
      <t>シジ</t>
    </rPh>
    <phoneticPr fontId="1"/>
  </si>
  <si>
    <t>○区間を担当する水防団へ出動を指示し、漏水等の前兆現象等がないか報告させる。</t>
    <rPh sb="1" eb="3">
      <t>クカン</t>
    </rPh>
    <rPh sb="4" eb="6">
      <t>タントウ</t>
    </rPh>
    <rPh sb="8" eb="10">
      <t>スイボウ</t>
    </rPh>
    <rPh sb="10" eb="11">
      <t>ダン</t>
    </rPh>
    <rPh sb="12" eb="14">
      <t>シュツドウ</t>
    </rPh>
    <rPh sb="15" eb="17">
      <t>シジ</t>
    </rPh>
    <rPh sb="19" eb="21">
      <t>ロウスイ</t>
    </rPh>
    <rPh sb="21" eb="22">
      <t>トウ</t>
    </rPh>
    <rPh sb="23" eb="25">
      <t>ゼンチョウ</t>
    </rPh>
    <rPh sb="25" eb="27">
      <t>ゲンショウ</t>
    </rPh>
    <rPh sb="27" eb="28">
      <t>トウ</t>
    </rPh>
    <rPh sb="32" eb="34">
      <t>ホウコク</t>
    </rPh>
    <phoneticPr fontId="1"/>
  </si>
  <si>
    <t>総括班の配置</t>
    <rPh sb="0" eb="2">
      <t>ソウカツ</t>
    </rPh>
    <rPh sb="2" eb="3">
      <t>ハン</t>
    </rPh>
    <rPh sb="4" eb="6">
      <t>ハイチ</t>
    </rPh>
    <phoneticPr fontId="1"/>
  </si>
  <si>
    <t>様式5-3</t>
    <rPh sb="0" eb="2">
      <t>ヨウシキ</t>
    </rPh>
    <phoneticPr fontId="1"/>
  </si>
  <si>
    <t>注意報発表</t>
    <rPh sb="0" eb="3">
      <t>チュウイホウ</t>
    </rPh>
    <rPh sb="3" eb="5">
      <t>ハッピョウ</t>
    </rPh>
    <phoneticPr fontId="1"/>
  </si>
  <si>
    <t>堀ノ内一丁目</t>
  </si>
  <si>
    <t>黒目川</t>
    <rPh sb="0" eb="2">
      <t>クロメ</t>
    </rPh>
    <rPh sb="2" eb="3">
      <t>ガワ</t>
    </rPh>
    <phoneticPr fontId="1"/>
  </si>
  <si>
    <t>土砂災害警戒区域</t>
    <rPh sb="0" eb="2">
      <t>ドシャ</t>
    </rPh>
    <rPh sb="2" eb="4">
      <t>サイガイ</t>
    </rPh>
    <rPh sb="4" eb="6">
      <t>ケイカイ</t>
    </rPh>
    <rPh sb="6" eb="8">
      <t>クイキ</t>
    </rPh>
    <phoneticPr fontId="1"/>
  </si>
  <si>
    <t>広報班又は総括班</t>
    <rPh sb="0" eb="2">
      <t>コウホウ</t>
    </rPh>
    <rPh sb="2" eb="3">
      <t>ハン</t>
    </rPh>
    <rPh sb="3" eb="4">
      <t>マタ</t>
    </rPh>
    <rPh sb="5" eb="7">
      <t>ソウカツ</t>
    </rPh>
    <rPh sb="7" eb="8">
      <t>ハン</t>
    </rPh>
    <phoneticPr fontId="1"/>
  </si>
  <si>
    <t>応急復旧グループ
（グループ長：都市整備部長）</t>
    <rPh sb="0" eb="2">
      <t>オウキュウ</t>
    </rPh>
    <rPh sb="2" eb="4">
      <t>フッキュウ</t>
    </rPh>
    <rPh sb="16" eb="18">
      <t>トシ</t>
    </rPh>
    <rPh sb="18" eb="20">
      <t>セイビ</t>
    </rPh>
    <phoneticPr fontId="1"/>
  </si>
  <si>
    <t>大和田二・三丁目地区土地区画整理事務所</t>
    <rPh sb="0" eb="3">
      <t>オオワダ</t>
    </rPh>
    <rPh sb="3" eb="4">
      <t>ニ</t>
    </rPh>
    <rPh sb="5" eb="8">
      <t>サンチョウメ</t>
    </rPh>
    <rPh sb="8" eb="10">
      <t>チク</t>
    </rPh>
    <rPh sb="10" eb="19">
      <t>トチクカクセイリジムショ</t>
    </rPh>
    <phoneticPr fontId="1"/>
  </si>
  <si>
    <t>石神集会所</t>
    <rPh sb="0" eb="2">
      <t>イシガミ</t>
    </rPh>
    <rPh sb="2" eb="4">
      <t>シュウカイ</t>
    </rPh>
    <rPh sb="4" eb="5">
      <t>ジョ</t>
    </rPh>
    <phoneticPr fontId="1"/>
  </si>
  <si>
    <r>
      <t xml:space="preserve">○広報班は要配慮者施設へ避難勧告を伝達する。
</t>
    </r>
    <r>
      <rPr>
        <sz val="10"/>
        <color theme="1"/>
        <rFont val="ＭＳ Ｐゴシック"/>
        <family val="3"/>
        <charset val="128"/>
      </rPr>
      <t>○災害対策本部設置</t>
    </r>
    <rPh sb="1" eb="3">
      <t>コウホウ</t>
    </rPh>
    <rPh sb="3" eb="4">
      <t>ハン</t>
    </rPh>
    <rPh sb="24" eb="26">
      <t>サイガイ</t>
    </rPh>
    <rPh sb="26" eb="28">
      <t>タイサク</t>
    </rPh>
    <rPh sb="28" eb="30">
      <t>ホンブ</t>
    </rPh>
    <rPh sb="30" eb="32">
      <t>セッチ</t>
    </rPh>
    <phoneticPr fontId="1"/>
  </si>
  <si>
    <t>会計管理者</t>
    <rPh sb="0" eb="2">
      <t>カイケイ</t>
    </rPh>
    <rPh sb="2" eb="5">
      <t>カンリシャ</t>
    </rPh>
    <phoneticPr fontId="1"/>
  </si>
  <si>
    <t>浸水想定区域内</t>
    <rPh sb="0" eb="2">
      <t>シンスイ</t>
    </rPh>
    <rPh sb="2" eb="4">
      <t>ソウテイ</t>
    </rPh>
    <rPh sb="4" eb="7">
      <t>クイキナイ</t>
    </rPh>
    <phoneticPr fontId="1"/>
  </si>
  <si>
    <t>まちづくり計画課</t>
    <rPh sb="5" eb="7">
      <t>ケイカク</t>
    </rPh>
    <rPh sb="7" eb="8">
      <t>カ</t>
    </rPh>
    <phoneticPr fontId="1"/>
  </si>
  <si>
    <t>道路冠水の把握・対応
第二次防災体制以降、土のう・排水・倒木・道路交通安全確保等の現場対応を行う。</t>
    <rPh sb="0" eb="2">
      <t>ドウロ</t>
    </rPh>
    <rPh sb="2" eb="4">
      <t>カンスイ</t>
    </rPh>
    <rPh sb="5" eb="7">
      <t>ハアク</t>
    </rPh>
    <rPh sb="8" eb="10">
      <t>タイオウ</t>
    </rPh>
    <rPh sb="11" eb="12">
      <t>ダイ</t>
    </rPh>
    <rPh sb="12" eb="14">
      <t>ニジ</t>
    </rPh>
    <rPh sb="14" eb="16">
      <t>ボウサイ</t>
    </rPh>
    <rPh sb="16" eb="18">
      <t>タイセイ</t>
    </rPh>
    <rPh sb="18" eb="20">
      <t>イコウ</t>
    </rPh>
    <rPh sb="21" eb="22">
      <t>ド</t>
    </rPh>
    <rPh sb="25" eb="27">
      <t>ハイスイ</t>
    </rPh>
    <rPh sb="28" eb="30">
      <t>トウボク</t>
    </rPh>
    <rPh sb="31" eb="33">
      <t>ドウロ</t>
    </rPh>
    <rPh sb="33" eb="35">
      <t>コウツウ</t>
    </rPh>
    <rPh sb="35" eb="37">
      <t>アンゼン</t>
    </rPh>
    <rPh sb="37" eb="39">
      <t>カクホ</t>
    </rPh>
    <rPh sb="39" eb="40">
      <t>トウ</t>
    </rPh>
    <rPh sb="41" eb="43">
      <t>ゲンバ</t>
    </rPh>
    <rPh sb="43" eb="45">
      <t>タイオウ</t>
    </rPh>
    <rPh sb="46" eb="47">
      <t>オコナ</t>
    </rPh>
    <phoneticPr fontId="1"/>
  </si>
  <si>
    <t>水防警報</t>
    <rPh sb="0" eb="2">
      <t>スイボウ</t>
    </rPh>
    <rPh sb="2" eb="4">
      <t>ケイホウ</t>
    </rPh>
    <phoneticPr fontId="1"/>
  </si>
  <si>
    <t>みどりと公園課</t>
    <rPh sb="4" eb="6">
      <t>コウエン</t>
    </rPh>
    <rPh sb="6" eb="7">
      <t>カ</t>
    </rPh>
    <phoneticPr fontId="1"/>
  </si>
  <si>
    <t>○第三次防災体制における人員の確認</t>
    <rPh sb="1" eb="4">
      <t>ダイサンジ</t>
    </rPh>
    <rPh sb="4" eb="6">
      <t>ボウサイ</t>
    </rPh>
    <rPh sb="6" eb="8">
      <t>タイセイ</t>
    </rPh>
    <rPh sb="12" eb="14">
      <t>ジンイン</t>
    </rPh>
    <rPh sb="15" eb="17">
      <t>カクニン</t>
    </rPh>
    <phoneticPr fontId="1"/>
  </si>
  <si>
    <t>048-477-6053</t>
  </si>
  <si>
    <t>中野二丁目</t>
  </si>
  <si>
    <t>★</t>
  </si>
  <si>
    <t>経済振興課</t>
    <rPh sb="0" eb="2">
      <t>ケイザイ</t>
    </rPh>
    <rPh sb="2" eb="5">
      <t>シンコウカ</t>
    </rPh>
    <phoneticPr fontId="1"/>
  </si>
  <si>
    <t>【危険度判定担当】</t>
    <rPh sb="1" eb="4">
      <t>キケンド</t>
    </rPh>
    <rPh sb="4" eb="6">
      <t>ハンテイ</t>
    </rPh>
    <rPh sb="6" eb="8">
      <t>タントウ</t>
    </rPh>
    <phoneticPr fontId="1"/>
  </si>
  <si>
    <t>本部員</t>
    <rPh sb="0" eb="2">
      <t>ホンブ</t>
    </rPh>
    <rPh sb="2" eb="3">
      <t>イン</t>
    </rPh>
    <phoneticPr fontId="1"/>
  </si>
  <si>
    <t>水道施設課</t>
    <rPh sb="0" eb="2">
      <t>スイドウ</t>
    </rPh>
    <rPh sb="2" eb="4">
      <t>シセツ</t>
    </rPh>
    <rPh sb="4" eb="5">
      <t>カ</t>
    </rPh>
    <phoneticPr fontId="1"/>
  </si>
  <si>
    <t>監査委員事務局</t>
    <rPh sb="0" eb="2">
      <t>カンサ</t>
    </rPh>
    <rPh sb="2" eb="4">
      <t>イイン</t>
    </rPh>
    <rPh sb="4" eb="7">
      <t>ジムキョク</t>
    </rPh>
    <phoneticPr fontId="1"/>
  </si>
  <si>
    <t>※　交通防犯課は避難場所との連絡窓口の他、必要に応じて、総括班又は衛生班を応援対応する。</t>
    <rPh sb="2" eb="4">
      <t>コウツウ</t>
    </rPh>
    <rPh sb="4" eb="6">
      <t>ボウハン</t>
    </rPh>
    <rPh sb="6" eb="7">
      <t>カ</t>
    </rPh>
    <rPh sb="8" eb="10">
      <t>ヒナン</t>
    </rPh>
    <rPh sb="10" eb="12">
      <t>バショ</t>
    </rPh>
    <rPh sb="14" eb="16">
      <t>レンラク</t>
    </rPh>
    <rPh sb="16" eb="18">
      <t>マドグチ</t>
    </rPh>
    <rPh sb="19" eb="20">
      <t>ホカ</t>
    </rPh>
    <rPh sb="21" eb="23">
      <t>ヒツヨウ</t>
    </rPh>
    <rPh sb="24" eb="25">
      <t>オウ</t>
    </rPh>
    <rPh sb="28" eb="30">
      <t>ソウカツ</t>
    </rPh>
    <rPh sb="30" eb="31">
      <t>ハン</t>
    </rPh>
    <rPh sb="31" eb="32">
      <t>マタ</t>
    </rPh>
    <rPh sb="33" eb="35">
      <t>エイセイ</t>
    </rPh>
    <rPh sb="35" eb="36">
      <t>ハン</t>
    </rPh>
    <rPh sb="37" eb="39">
      <t>オウエン</t>
    </rPh>
    <rPh sb="39" eb="41">
      <t>タイオウ</t>
    </rPh>
    <phoneticPr fontId="1"/>
  </si>
  <si>
    <t>財政班</t>
    <rPh sb="0" eb="2">
      <t>ザイセイ</t>
    </rPh>
    <rPh sb="2" eb="3">
      <t>ハン</t>
    </rPh>
    <phoneticPr fontId="1"/>
  </si>
  <si>
    <t>市民課（出張所含む）</t>
    <rPh sb="0" eb="3">
      <t>シミンカ</t>
    </rPh>
    <rPh sb="4" eb="6">
      <t>シュッチョウ</t>
    </rPh>
    <rPh sb="6" eb="7">
      <t>ジョ</t>
    </rPh>
    <rPh sb="7" eb="8">
      <t>フク</t>
    </rPh>
    <phoneticPr fontId="1"/>
  </si>
  <si>
    <t>○防災用品及び避難経路</t>
    <rPh sb="1" eb="4">
      <t>ボウサイヨウ</t>
    </rPh>
    <rPh sb="4" eb="5">
      <t>ヒン</t>
    </rPh>
    <rPh sb="5" eb="6">
      <t>オヨ</t>
    </rPh>
    <rPh sb="7" eb="9">
      <t>ヒナン</t>
    </rPh>
    <rPh sb="9" eb="11">
      <t>ケイロ</t>
    </rPh>
    <phoneticPr fontId="1"/>
  </si>
  <si>
    <t>環境対策課</t>
    <rPh sb="0" eb="2">
      <t>カンキョウ</t>
    </rPh>
    <rPh sb="2" eb="4">
      <t>タイサク</t>
    </rPh>
    <rPh sb="4" eb="5">
      <t>カ</t>
    </rPh>
    <phoneticPr fontId="1"/>
  </si>
  <si>
    <t>消防団</t>
    <rPh sb="0" eb="3">
      <t>ショウボウダン</t>
    </rPh>
    <phoneticPr fontId="1"/>
  </si>
  <si>
    <t>様式９の返送をもって、家屋等被害認定調査の結果報告</t>
    <rPh sb="0" eb="2">
      <t>ヨウシキ</t>
    </rPh>
    <rPh sb="4" eb="6">
      <t>ヘンソウ</t>
    </rPh>
    <rPh sb="11" eb="14">
      <t>カオクトウ</t>
    </rPh>
    <rPh sb="14" eb="16">
      <t>ヒガイ</t>
    </rPh>
    <rPh sb="16" eb="18">
      <t>ニンテイ</t>
    </rPh>
    <rPh sb="18" eb="20">
      <t>チョウサ</t>
    </rPh>
    <rPh sb="21" eb="23">
      <t>ケッカ</t>
    </rPh>
    <rPh sb="23" eb="25">
      <t>ホウコク</t>
    </rPh>
    <phoneticPr fontId="1"/>
  </si>
  <si>
    <t>気象情報</t>
    <rPh sb="0" eb="2">
      <t>キショウ</t>
    </rPh>
    <rPh sb="2" eb="4">
      <t>ジョウホウ</t>
    </rPh>
    <phoneticPr fontId="1"/>
  </si>
  <si>
    <t>学校班</t>
    <rPh sb="0" eb="2">
      <t>ガッコウ</t>
    </rPh>
    <rPh sb="2" eb="3">
      <t>ハン</t>
    </rPh>
    <phoneticPr fontId="1"/>
  </si>
  <si>
    <t>り災証明発行及び家屋等被害認定調査（災害収束後）</t>
    <rPh sb="1" eb="2">
      <t>サイ</t>
    </rPh>
    <rPh sb="2" eb="4">
      <t>ショウメイ</t>
    </rPh>
    <rPh sb="4" eb="6">
      <t>ハッコウ</t>
    </rPh>
    <rPh sb="6" eb="7">
      <t>オヨ</t>
    </rPh>
    <rPh sb="8" eb="11">
      <t>カオクトウ</t>
    </rPh>
    <rPh sb="11" eb="13">
      <t>ヒガイ</t>
    </rPh>
    <rPh sb="13" eb="15">
      <t>ニンテイ</t>
    </rPh>
    <rPh sb="15" eb="17">
      <t>チョウサ</t>
    </rPh>
    <rPh sb="18" eb="20">
      <t>サイガイ</t>
    </rPh>
    <rPh sb="20" eb="22">
      <t>シュウソク</t>
    </rPh>
    <rPh sb="22" eb="23">
      <t>ゴ</t>
    </rPh>
    <phoneticPr fontId="1"/>
  </si>
  <si>
    <t>選挙管理委員会事務局</t>
    <rPh sb="0" eb="2">
      <t>センキョ</t>
    </rPh>
    <rPh sb="2" eb="4">
      <t>カンリ</t>
    </rPh>
    <rPh sb="4" eb="7">
      <t>イインカイ</t>
    </rPh>
    <rPh sb="7" eb="10">
      <t>ジムキョク</t>
    </rPh>
    <phoneticPr fontId="1"/>
  </si>
  <si>
    <t>避難準備・高齢者等避難開始　（氾濫警戒情報添付）</t>
    <rPh sb="0" eb="2">
      <t>ヒナン</t>
    </rPh>
    <rPh sb="2" eb="4">
      <t>ジュンビ</t>
    </rPh>
    <rPh sb="5" eb="13">
      <t>コウレイシャトウヒナンカイシ</t>
    </rPh>
    <rPh sb="15" eb="17">
      <t>ハンラン</t>
    </rPh>
    <rPh sb="17" eb="19">
      <t>ケイカイ</t>
    </rPh>
    <rPh sb="19" eb="21">
      <t>ジョウホウ</t>
    </rPh>
    <rPh sb="21" eb="23">
      <t>テンプ</t>
    </rPh>
    <phoneticPr fontId="1"/>
  </si>
  <si>
    <t>水道業務課</t>
    <rPh sb="0" eb="2">
      <t>スイドウ</t>
    </rPh>
    <rPh sb="2" eb="5">
      <t>ギョウムカ</t>
    </rPh>
    <phoneticPr fontId="1"/>
  </si>
  <si>
    <t>片山小</t>
    <rPh sb="0" eb="2">
      <t>カタヤマ</t>
    </rPh>
    <rPh sb="2" eb="3">
      <t>ショウ</t>
    </rPh>
    <phoneticPr fontId="1"/>
  </si>
  <si>
    <t>電話対応受付方法</t>
    <rPh sb="0" eb="2">
      <t>デンワ</t>
    </rPh>
    <rPh sb="2" eb="4">
      <t>タイオウ</t>
    </rPh>
    <rPh sb="4" eb="6">
      <t>ウケツケ</t>
    </rPh>
    <rPh sb="6" eb="8">
      <t>ホウホウ</t>
    </rPh>
    <phoneticPr fontId="1"/>
  </si>
  <si>
    <t>電話対応、市民相談窓口対応等</t>
    <rPh sb="0" eb="2">
      <t>デンワ</t>
    </rPh>
    <rPh sb="2" eb="4">
      <t>タイオウ</t>
    </rPh>
    <rPh sb="5" eb="7">
      <t>シミン</t>
    </rPh>
    <rPh sb="7" eb="9">
      <t>ソウダン</t>
    </rPh>
    <rPh sb="9" eb="11">
      <t>マドグチ</t>
    </rPh>
    <rPh sb="11" eb="13">
      <t>タイオウ</t>
    </rPh>
    <rPh sb="13" eb="14">
      <t>トウ</t>
    </rPh>
    <phoneticPr fontId="1"/>
  </si>
  <si>
    <t>給水班</t>
    <rPh sb="0" eb="2">
      <t>キュウスイ</t>
    </rPh>
    <rPh sb="2" eb="3">
      <t>ハン</t>
    </rPh>
    <phoneticPr fontId="1"/>
  </si>
  <si>
    <t>新座市道場１－１３－５０</t>
    <rPh sb="0" eb="3">
      <t>ニイザシ</t>
    </rPh>
    <rPh sb="3" eb="5">
      <t>ドウジョウ</t>
    </rPh>
    <phoneticPr fontId="1"/>
  </si>
  <si>
    <t>管財班</t>
    <rPh sb="0" eb="2">
      <t>カンザイ</t>
    </rPh>
    <rPh sb="2" eb="3">
      <t>ハン</t>
    </rPh>
    <phoneticPr fontId="1"/>
  </si>
  <si>
    <t>Ｇ</t>
  </si>
  <si>
    <t>水位名</t>
    <rPh sb="0" eb="2">
      <t>スイイ</t>
    </rPh>
    <rPh sb="2" eb="3">
      <t>メイ</t>
    </rPh>
    <phoneticPr fontId="1"/>
  </si>
  <si>
    <t>立教大学</t>
    <rPh sb="0" eb="2">
      <t>リッキョウ</t>
    </rPh>
    <rPh sb="2" eb="4">
      <t>ダイガク</t>
    </rPh>
    <phoneticPr fontId="1"/>
  </si>
  <si>
    <t>048-479-2501</t>
  </si>
  <si>
    <t>防災無線
戸別受信機</t>
    <rPh sb="0" eb="2">
      <t>ボウサイ</t>
    </rPh>
    <rPh sb="2" eb="4">
      <t>ムセン</t>
    </rPh>
    <rPh sb="5" eb="7">
      <t>コベツ</t>
    </rPh>
    <rPh sb="7" eb="10">
      <t>ジュシンキ</t>
    </rPh>
    <phoneticPr fontId="1"/>
  </si>
  <si>
    <t>様式6-2</t>
    <rPh sb="0" eb="2">
      <t>ヨウシキ</t>
    </rPh>
    <phoneticPr fontId="1"/>
  </si>
  <si>
    <t>Ｊ</t>
  </si>
  <si>
    <t>　　また、災害収束後の現場確認の際、床上浸水世帯の災害見舞金及び床上・床下浸水世帯の消毒対応等に対する案内・相談にも対応することとする。</t>
    <rPh sb="5" eb="7">
      <t>サイガイ</t>
    </rPh>
    <rPh sb="7" eb="9">
      <t>シュウソク</t>
    </rPh>
    <rPh sb="30" eb="31">
      <t>オヨ</t>
    </rPh>
    <phoneticPr fontId="1"/>
  </si>
  <si>
    <t>土砂災害警戒区域の名称</t>
    <rPh sb="0" eb="2">
      <t>ドシャ</t>
    </rPh>
    <rPh sb="2" eb="4">
      <t>サイガイ</t>
    </rPh>
    <rPh sb="4" eb="6">
      <t>ケイカイ</t>
    </rPh>
    <rPh sb="6" eb="8">
      <t>クイキ</t>
    </rPh>
    <rPh sb="9" eb="11">
      <t>メイショウ</t>
    </rPh>
    <phoneticPr fontId="1"/>
  </si>
  <si>
    <t>公民館・コミュニティセンター</t>
    <rPh sb="0" eb="3">
      <t>コウミンカン</t>
    </rPh>
    <phoneticPr fontId="1"/>
  </si>
  <si>
    <t>新座市大和田４－１８－５３</t>
    <rPh sb="0" eb="3">
      <t>ニイザシ</t>
    </rPh>
    <rPh sb="3" eb="6">
      <t>オオワダ</t>
    </rPh>
    <phoneticPr fontId="1"/>
  </si>
  <si>
    <t>048-478-0802</t>
  </si>
  <si>
    <t>048-201-1731</t>
  </si>
  <si>
    <t>コミュニティ推進課</t>
    <rPh sb="6" eb="8">
      <t>スイシン</t>
    </rPh>
    <rPh sb="8" eb="9">
      <t>カ</t>
    </rPh>
    <phoneticPr fontId="1"/>
  </si>
  <si>
    <t>避難勧告等発令基準</t>
    <rPh sb="0" eb="2">
      <t>ヒナン</t>
    </rPh>
    <rPh sb="2" eb="4">
      <t>カンコク</t>
    </rPh>
    <rPh sb="4" eb="5">
      <t>トウ</t>
    </rPh>
    <rPh sb="5" eb="7">
      <t>ハツレイ</t>
    </rPh>
    <rPh sb="7" eb="9">
      <t>キジュン</t>
    </rPh>
    <phoneticPr fontId="1"/>
  </si>
  <si>
    <t>３　被害認定は、内閣府が発行している「災害に係る住家の被害認定基準運用指針」に基づくものとする。</t>
    <rPh sb="2" eb="4">
      <t>ヒガイ</t>
    </rPh>
    <rPh sb="4" eb="6">
      <t>ニンテイ</t>
    </rPh>
    <rPh sb="8" eb="10">
      <t>ナイカク</t>
    </rPh>
    <rPh sb="10" eb="11">
      <t>フ</t>
    </rPh>
    <rPh sb="12" eb="14">
      <t>ハッコウ</t>
    </rPh>
    <rPh sb="19" eb="21">
      <t>サイガイ</t>
    </rPh>
    <rPh sb="22" eb="23">
      <t>カカ</t>
    </rPh>
    <rPh sb="24" eb="26">
      <t>ジュウカ</t>
    </rPh>
    <rPh sb="27" eb="29">
      <t>ヒガイ</t>
    </rPh>
    <rPh sb="29" eb="31">
      <t>ニンテイ</t>
    </rPh>
    <rPh sb="31" eb="33">
      <t>キジュン</t>
    </rPh>
    <rPh sb="33" eb="35">
      <t>ウンヨウ</t>
    </rPh>
    <rPh sb="35" eb="37">
      <t>シシン</t>
    </rPh>
    <rPh sb="39" eb="40">
      <t>モト</t>
    </rPh>
    <phoneticPr fontId="1"/>
  </si>
  <si>
    <t>新座駅南口第２土地区画整理事務所</t>
    <rPh sb="0" eb="3">
      <t>ニイザエキ</t>
    </rPh>
    <rPh sb="3" eb="5">
      <t>ミナミグチ</t>
    </rPh>
    <rPh sb="5" eb="6">
      <t>ダイ</t>
    </rPh>
    <rPh sb="7" eb="9">
      <t>トチ</t>
    </rPh>
    <rPh sb="9" eb="11">
      <t>クカク</t>
    </rPh>
    <rPh sb="11" eb="13">
      <t>セイリ</t>
    </rPh>
    <rPh sb="13" eb="15">
      <t>ジム</t>
    </rPh>
    <rPh sb="15" eb="16">
      <t>ショ</t>
    </rPh>
    <phoneticPr fontId="1"/>
  </si>
  <si>
    <t>栗原小</t>
    <rPh sb="0" eb="2">
      <t>クリハラ</t>
    </rPh>
    <rPh sb="2" eb="3">
      <t>ショウ</t>
    </rPh>
    <phoneticPr fontId="1"/>
  </si>
  <si>
    <t>新座一丁目、新座二丁目、新座リバーサイド、新座団地、新座住宅、大和田三・四丁目、中野</t>
    <rPh sb="0" eb="2">
      <t>ニイザ</t>
    </rPh>
    <rPh sb="2" eb="5">
      <t>イッチョウメ</t>
    </rPh>
    <rPh sb="6" eb="8">
      <t>ニイザ</t>
    </rPh>
    <rPh sb="8" eb="11">
      <t>ニチョウメ</t>
    </rPh>
    <rPh sb="12" eb="14">
      <t>ニイザ</t>
    </rPh>
    <rPh sb="21" eb="23">
      <t>ニイザ</t>
    </rPh>
    <rPh sb="23" eb="25">
      <t>ダンチ</t>
    </rPh>
    <rPh sb="26" eb="28">
      <t>ニイザ</t>
    </rPh>
    <rPh sb="28" eb="30">
      <t>ジュウタク</t>
    </rPh>
    <rPh sb="31" eb="34">
      <t>オオワダ</t>
    </rPh>
    <rPh sb="34" eb="35">
      <t>サン</t>
    </rPh>
    <rPh sb="36" eb="39">
      <t>ヨンチョウメ</t>
    </rPh>
    <rPh sb="40" eb="42">
      <t>ナカノ</t>
    </rPh>
    <phoneticPr fontId="1"/>
  </si>
  <si>
    <t>※　資産税課は、特に震災時のり災証明発行時における被害認定調査について、家屋調査のノウハウを活用するため、震災編及び風水害編において調査復旧班へ変更する。</t>
    <rPh sb="2" eb="5">
      <t>シサンゼイ</t>
    </rPh>
    <rPh sb="5" eb="6">
      <t>カ</t>
    </rPh>
    <rPh sb="8" eb="9">
      <t>トク</t>
    </rPh>
    <rPh sb="10" eb="12">
      <t>シンサイ</t>
    </rPh>
    <rPh sb="12" eb="13">
      <t>ジ</t>
    </rPh>
    <rPh sb="15" eb="16">
      <t>サイ</t>
    </rPh>
    <rPh sb="16" eb="18">
      <t>ショウメイ</t>
    </rPh>
    <rPh sb="18" eb="20">
      <t>ハッコウ</t>
    </rPh>
    <rPh sb="20" eb="21">
      <t>ジ</t>
    </rPh>
    <rPh sb="25" eb="27">
      <t>ヒガイ</t>
    </rPh>
    <rPh sb="27" eb="29">
      <t>ニンテイ</t>
    </rPh>
    <rPh sb="29" eb="31">
      <t>チョウサ</t>
    </rPh>
    <rPh sb="36" eb="38">
      <t>カオク</t>
    </rPh>
    <rPh sb="38" eb="40">
      <t>チョウサ</t>
    </rPh>
    <rPh sb="46" eb="48">
      <t>カツヨウ</t>
    </rPh>
    <rPh sb="53" eb="55">
      <t>シンサイ</t>
    </rPh>
    <rPh sb="55" eb="56">
      <t>ヘン</t>
    </rPh>
    <rPh sb="56" eb="57">
      <t>オヨ</t>
    </rPh>
    <rPh sb="58" eb="61">
      <t>フウスイガイ</t>
    </rPh>
    <rPh sb="61" eb="62">
      <t>ヘン</t>
    </rPh>
    <rPh sb="66" eb="68">
      <t>チョウサ</t>
    </rPh>
    <rPh sb="68" eb="70">
      <t>フッキュウ</t>
    </rPh>
    <rPh sb="70" eb="71">
      <t>ハン</t>
    </rPh>
    <rPh sb="72" eb="74">
      <t>ヘンコウ</t>
    </rPh>
    <phoneticPr fontId="1"/>
  </si>
  <si>
    <t>新座駅北口土地区画整理事務所</t>
    <rPh sb="0" eb="3">
      <t>ニイザエキ</t>
    </rPh>
    <rPh sb="3" eb="5">
      <t>キタグチ</t>
    </rPh>
    <rPh sb="5" eb="7">
      <t>トチ</t>
    </rPh>
    <rPh sb="7" eb="9">
      <t>クカク</t>
    </rPh>
    <rPh sb="9" eb="11">
      <t>セイリ</t>
    </rPh>
    <rPh sb="11" eb="13">
      <t>ジム</t>
    </rPh>
    <rPh sb="13" eb="14">
      <t>ショ</t>
    </rPh>
    <phoneticPr fontId="1"/>
  </si>
  <si>
    <t>富士見橋</t>
    <rPh sb="0" eb="2">
      <t>フジ</t>
    </rPh>
    <rPh sb="2" eb="3">
      <t>ミ</t>
    </rPh>
    <rPh sb="3" eb="4">
      <t>バシ</t>
    </rPh>
    <phoneticPr fontId="1"/>
  </si>
  <si>
    <t>報告先</t>
    <rPh sb="0" eb="2">
      <t>ホウコク</t>
    </rPh>
    <rPh sb="2" eb="3">
      <t>サキ</t>
    </rPh>
    <phoneticPr fontId="1"/>
  </si>
  <si>
    <t>一般の避難所における避難生活が困難な要配慮者に対し、福祉避難所を確保し、移送・運営を行う。
　介護保険課及び障がい者福祉課においては、第三次防災体制以降、避難情報を浸水想定区域内の要配慮者利用施設へ連絡する。</t>
    <rPh sb="0" eb="2">
      <t>イッパン</t>
    </rPh>
    <rPh sb="3" eb="6">
      <t>ヒナンジョ</t>
    </rPh>
    <rPh sb="10" eb="12">
      <t>ヒナン</t>
    </rPh>
    <rPh sb="12" eb="14">
      <t>セイカツ</t>
    </rPh>
    <rPh sb="15" eb="17">
      <t>コンナン</t>
    </rPh>
    <rPh sb="18" eb="19">
      <t>ヨウ</t>
    </rPh>
    <rPh sb="19" eb="21">
      <t>ハイリョ</t>
    </rPh>
    <rPh sb="21" eb="22">
      <t>シャ</t>
    </rPh>
    <rPh sb="23" eb="24">
      <t>タイ</t>
    </rPh>
    <rPh sb="26" eb="28">
      <t>フクシ</t>
    </rPh>
    <rPh sb="28" eb="31">
      <t>ヒナンジョ</t>
    </rPh>
    <rPh sb="32" eb="34">
      <t>カクホ</t>
    </rPh>
    <rPh sb="36" eb="38">
      <t>イソウ</t>
    </rPh>
    <rPh sb="39" eb="41">
      <t>ウンエイ</t>
    </rPh>
    <rPh sb="42" eb="43">
      <t>オコナ</t>
    </rPh>
    <rPh sb="47" eb="49">
      <t>カイゴ</t>
    </rPh>
    <rPh sb="49" eb="51">
      <t>ホケン</t>
    </rPh>
    <rPh sb="51" eb="52">
      <t>カ</t>
    </rPh>
    <rPh sb="52" eb="53">
      <t>オヨ</t>
    </rPh>
    <rPh sb="54" eb="55">
      <t>ショウ</t>
    </rPh>
    <rPh sb="57" eb="58">
      <t>シャ</t>
    </rPh>
    <rPh sb="58" eb="61">
      <t>フクシカ</t>
    </rPh>
    <rPh sb="67" eb="74">
      <t>ダイサンジボウサイタイセイ</t>
    </rPh>
    <rPh sb="74" eb="76">
      <t>イコウ</t>
    </rPh>
    <rPh sb="77" eb="79">
      <t>ヒナン</t>
    </rPh>
    <rPh sb="79" eb="81">
      <t>ジョウホウ</t>
    </rPh>
    <rPh sb="82" eb="84">
      <t>シンスイ</t>
    </rPh>
    <rPh sb="84" eb="86">
      <t>ソウテイ</t>
    </rPh>
    <rPh sb="86" eb="89">
      <t>クイキナイ</t>
    </rPh>
    <rPh sb="90" eb="91">
      <t>ヨウ</t>
    </rPh>
    <rPh sb="91" eb="93">
      <t>ハイリョ</t>
    </rPh>
    <rPh sb="93" eb="94">
      <t>シャ</t>
    </rPh>
    <rPh sb="94" eb="96">
      <t>リヨウ</t>
    </rPh>
    <rPh sb="96" eb="98">
      <t>シセツ</t>
    </rPh>
    <rPh sb="99" eb="101">
      <t>レンラク</t>
    </rPh>
    <phoneticPr fontId="1"/>
  </si>
  <si>
    <t>衛生班</t>
    <rPh sb="0" eb="2">
      <t>エイセイ</t>
    </rPh>
    <rPh sb="2" eb="3">
      <t>ハン</t>
    </rPh>
    <phoneticPr fontId="1"/>
  </si>
  <si>
    <t>ＦＡＸ</t>
  </si>
  <si>
    <t>浸水想定区域内、左岸（富士見市側）が県指定の重要水防箇所、堤防断面不足</t>
    <rPh sb="0" eb="2">
      <t>シンスイ</t>
    </rPh>
    <rPh sb="2" eb="4">
      <t>ソウテイ</t>
    </rPh>
    <rPh sb="4" eb="7">
      <t>クイキナイ</t>
    </rPh>
    <rPh sb="8" eb="10">
      <t>サガン</t>
    </rPh>
    <rPh sb="11" eb="15">
      <t>フジミシ</t>
    </rPh>
    <rPh sb="15" eb="16">
      <t>ガワ</t>
    </rPh>
    <rPh sb="18" eb="19">
      <t>ケン</t>
    </rPh>
    <rPh sb="19" eb="21">
      <t>シテイ</t>
    </rPh>
    <rPh sb="22" eb="24">
      <t>ジュウヨウ</t>
    </rPh>
    <rPh sb="24" eb="26">
      <t>スイボウ</t>
    </rPh>
    <rPh sb="26" eb="28">
      <t>カショ</t>
    </rPh>
    <rPh sb="29" eb="31">
      <t>テイボウ</t>
    </rPh>
    <rPh sb="31" eb="33">
      <t>ダンメン</t>
    </rPh>
    <rPh sb="33" eb="35">
      <t>フソク</t>
    </rPh>
    <phoneticPr fontId="1"/>
  </si>
  <si>
    <t>を伝達する。</t>
  </si>
  <si>
    <t>Ｄ</t>
  </si>
  <si>
    <t>新座市</t>
    <rPh sb="0" eb="3">
      <t>ニイザシ</t>
    </rPh>
    <phoneticPr fontId="1"/>
  </si>
  <si>
    <t>避難勧告　（氾濫危険情報添付）</t>
    <rPh sb="0" eb="2">
      <t>ヒナン</t>
    </rPh>
    <rPh sb="2" eb="4">
      <t>カンコク</t>
    </rPh>
    <rPh sb="6" eb="8">
      <t>ハンラン</t>
    </rPh>
    <rPh sb="8" eb="10">
      <t>キケン</t>
    </rPh>
    <rPh sb="10" eb="12">
      <t>ジョウホウ</t>
    </rPh>
    <rPh sb="12" eb="14">
      <t>テンプ</t>
    </rPh>
    <phoneticPr fontId="1"/>
  </si>
  <si>
    <t>市長</t>
    <rPh sb="0" eb="2">
      <t>シチョウ</t>
    </rPh>
    <phoneticPr fontId="1"/>
  </si>
  <si>
    <t>検査室</t>
    <rPh sb="0" eb="3">
      <t>ケンサシツ</t>
    </rPh>
    <phoneticPr fontId="1"/>
  </si>
  <si>
    <t>○ホットラインにより助言・リエゾンを要請する。</t>
    <rPh sb="10" eb="12">
      <t>ジョゲン</t>
    </rPh>
    <rPh sb="18" eb="20">
      <t>ヨウセイ</t>
    </rPh>
    <phoneticPr fontId="1"/>
  </si>
  <si>
    <t>新座消防署長</t>
    <rPh sb="0" eb="2">
      <t>ニイザ</t>
    </rPh>
    <rPh sb="2" eb="5">
      <t>ショウボウショ</t>
    </rPh>
    <rPh sb="5" eb="6">
      <t>チョウ</t>
    </rPh>
    <phoneticPr fontId="1"/>
  </si>
  <si>
    <t>住所等</t>
    <rPh sb="0" eb="2">
      <t>ジュウショ</t>
    </rPh>
    <rPh sb="2" eb="3">
      <t>トウ</t>
    </rPh>
    <phoneticPr fontId="1"/>
  </si>
  <si>
    <t>所管課</t>
    <rPh sb="0" eb="2">
      <t>ショカン</t>
    </rPh>
    <rPh sb="2" eb="3">
      <t>カ</t>
    </rPh>
    <phoneticPr fontId="1"/>
  </si>
  <si>
    <t>７　道路課は、必要に応じて、下水道課（下水道復旧班）と連携を図る。</t>
    <rPh sb="2" eb="4">
      <t>ドウロ</t>
    </rPh>
    <rPh sb="4" eb="5">
      <t>カ</t>
    </rPh>
    <rPh sb="7" eb="9">
      <t>ヒツヨウ</t>
    </rPh>
    <rPh sb="10" eb="11">
      <t>オウ</t>
    </rPh>
    <rPh sb="14" eb="17">
      <t>ゲスイドウ</t>
    </rPh>
    <rPh sb="17" eb="18">
      <t>カ</t>
    </rPh>
    <rPh sb="19" eb="22">
      <t>ゲスイドウ</t>
    </rPh>
    <rPh sb="22" eb="24">
      <t>フッキュウ</t>
    </rPh>
    <rPh sb="24" eb="25">
      <t>ハン</t>
    </rPh>
    <rPh sb="27" eb="29">
      <t>レンケイ</t>
    </rPh>
    <rPh sb="30" eb="31">
      <t>ハカ</t>
    </rPh>
    <phoneticPr fontId="1"/>
  </si>
  <si>
    <t>管財契約課</t>
    <rPh sb="0" eb="2">
      <t>カンザイ</t>
    </rPh>
    <rPh sb="2" eb="4">
      <t>ケイヤク</t>
    </rPh>
    <rPh sb="4" eb="5">
      <t>カ</t>
    </rPh>
    <phoneticPr fontId="1"/>
  </si>
  <si>
    <t>埼玉県河川砂防情報システム対象表</t>
    <rPh sb="0" eb="3">
      <t>サイタマケン</t>
    </rPh>
    <rPh sb="3" eb="5">
      <t>カセン</t>
    </rPh>
    <rPh sb="5" eb="7">
      <t>サボウ</t>
    </rPh>
    <rPh sb="7" eb="9">
      <t>ジョウホウ</t>
    </rPh>
    <rPh sb="13" eb="15">
      <t>タイショウ</t>
    </rPh>
    <rPh sb="15" eb="16">
      <t>ヒョウ</t>
    </rPh>
    <phoneticPr fontId="1"/>
  </si>
  <si>
    <t>ホームページ等にて広報</t>
    <rPh sb="6" eb="7">
      <t>トウ</t>
    </rPh>
    <rPh sb="9" eb="11">
      <t>コウホウ</t>
    </rPh>
    <phoneticPr fontId="1"/>
  </si>
  <si>
    <t>山びこ保育園地域子育て支援センター「山ゆり」</t>
    <rPh sb="0" eb="1">
      <t>ヤマ</t>
    </rPh>
    <rPh sb="3" eb="6">
      <t>ホイクエン</t>
    </rPh>
    <rPh sb="6" eb="8">
      <t>チイキ</t>
    </rPh>
    <rPh sb="8" eb="10">
      <t>コソダ</t>
    </rPh>
    <rPh sb="11" eb="13">
      <t>シエン</t>
    </rPh>
    <rPh sb="18" eb="19">
      <t>ヤマ</t>
    </rPh>
    <phoneticPr fontId="1"/>
  </si>
  <si>
    <t>048-478-2760</t>
  </si>
  <si>
    <t>避難指示（緊急）　（氾濫発生情報があれば添付）</t>
    <rPh sb="0" eb="4">
      <t>ヒナンシジ</t>
    </rPh>
    <rPh sb="5" eb="7">
      <t>キンキュウ</t>
    </rPh>
    <rPh sb="10" eb="12">
      <t>ハンラン</t>
    </rPh>
    <rPh sb="12" eb="14">
      <t>ハッセイ</t>
    </rPh>
    <rPh sb="14" eb="16">
      <t>ジョウホウ</t>
    </rPh>
    <rPh sb="20" eb="22">
      <t>テンプ</t>
    </rPh>
    <phoneticPr fontId="1"/>
  </si>
  <si>
    <t>（水防法第１５条及び土砂災害防止法第８条に基づく社会福祉施設、学校、医療施設そ</t>
  </si>
  <si>
    <t>新開小</t>
    <rPh sb="0" eb="2">
      <t>シンカイ</t>
    </rPh>
    <rPh sb="2" eb="3">
      <t>ショウ</t>
    </rPh>
    <phoneticPr fontId="1"/>
  </si>
  <si>
    <t>の他の主として防災上の配慮を要する者が利用する施設）</t>
  </si>
  <si>
    <t>国保年金課</t>
    <rPh sb="0" eb="2">
      <t>コクホ</t>
    </rPh>
    <rPh sb="2" eb="4">
      <t>ネンキン</t>
    </rPh>
    <rPh sb="4" eb="5">
      <t>カ</t>
    </rPh>
    <phoneticPr fontId="1"/>
  </si>
  <si>
    <t>総務部長</t>
    <rPh sb="0" eb="2">
      <t>ソウム</t>
    </rPh>
    <rPh sb="2" eb="4">
      <t>ブチョウ</t>
    </rPh>
    <phoneticPr fontId="1"/>
  </si>
  <si>
    <t>近隣の避難場所</t>
    <rPh sb="0" eb="2">
      <t>キンリン</t>
    </rPh>
    <rPh sb="3" eb="5">
      <t>ヒナン</t>
    </rPh>
    <rPh sb="5" eb="7">
      <t>バショ</t>
    </rPh>
    <phoneticPr fontId="1"/>
  </si>
  <si>
    <t>○エリアメール</t>
  </si>
  <si>
    <t>避難準備・
高齢者等避難開始</t>
    <rPh sb="0" eb="2">
      <t>ヒナン</t>
    </rPh>
    <rPh sb="2" eb="4">
      <t>ジュンビ</t>
    </rPh>
    <rPh sb="6" eb="9">
      <t>コウレイシャ</t>
    </rPh>
    <rPh sb="9" eb="10">
      <t>トウ</t>
    </rPh>
    <rPh sb="10" eb="12">
      <t>ヒナン</t>
    </rPh>
    <rPh sb="12" eb="14">
      <t>カイシ</t>
    </rPh>
    <phoneticPr fontId="1"/>
  </si>
  <si>
    <t>エリアメール及びツイッターについては、あらかじめ伝文例（資料９（作成中））が作成されており、防災行政無線及び市ホームページはこれを活用する。</t>
    <rPh sb="6" eb="7">
      <t>オヨ</t>
    </rPh>
    <rPh sb="24" eb="25">
      <t>デン</t>
    </rPh>
    <rPh sb="25" eb="26">
      <t>ブン</t>
    </rPh>
    <rPh sb="26" eb="27">
      <t>レイ</t>
    </rPh>
    <rPh sb="28" eb="30">
      <t>シリョウ</t>
    </rPh>
    <rPh sb="32" eb="34">
      <t>サクセイ</t>
    </rPh>
    <rPh sb="34" eb="35">
      <t>チュウ</t>
    </rPh>
    <rPh sb="38" eb="40">
      <t>サクセイ</t>
    </rPh>
    <rPh sb="46" eb="48">
      <t>ボウサイ</t>
    </rPh>
    <rPh sb="48" eb="50">
      <t>ギョウセイ</t>
    </rPh>
    <rPh sb="50" eb="52">
      <t>ムセン</t>
    </rPh>
    <rPh sb="52" eb="53">
      <t>オヨ</t>
    </rPh>
    <rPh sb="54" eb="55">
      <t>シ</t>
    </rPh>
    <rPh sb="65" eb="67">
      <t>カツヨウ</t>
    </rPh>
    <phoneticPr fontId="1"/>
  </si>
  <si>
    <t>048-482-5636</t>
  </si>
  <si>
    <t>災害対策本部のみならず、全ての重要事項の決定を統括する。</t>
    <rPh sb="0" eb="2">
      <t>サイガイ</t>
    </rPh>
    <rPh sb="2" eb="4">
      <t>タイサク</t>
    </rPh>
    <rPh sb="4" eb="6">
      <t>ホンブ</t>
    </rPh>
    <rPh sb="12" eb="13">
      <t>スベ</t>
    </rPh>
    <rPh sb="15" eb="17">
      <t>ジュウヨウ</t>
    </rPh>
    <rPh sb="17" eb="19">
      <t>ジコウ</t>
    </rPh>
    <rPh sb="20" eb="22">
      <t>ケッテイ</t>
    </rPh>
    <rPh sb="23" eb="25">
      <t>トウカツ</t>
    </rPh>
    <phoneticPr fontId="1"/>
  </si>
  <si>
    <t>第３分団</t>
    <rPh sb="0" eb="1">
      <t>ダイ</t>
    </rPh>
    <rPh sb="2" eb="4">
      <t>ブンダン</t>
    </rPh>
    <phoneticPr fontId="1"/>
  </si>
  <si>
    <t>048-478-2763</t>
  </si>
  <si>
    <t>○県等に対し、災害発生状況を報告する。</t>
    <rPh sb="1" eb="2">
      <t>ケン</t>
    </rPh>
    <rPh sb="2" eb="3">
      <t>トウ</t>
    </rPh>
    <rPh sb="4" eb="5">
      <t>タイ</t>
    </rPh>
    <rPh sb="7" eb="9">
      <t>サイガイ</t>
    </rPh>
    <rPh sb="9" eb="11">
      <t>ハッセイ</t>
    </rPh>
    <rPh sb="11" eb="13">
      <t>ジョウキョウ</t>
    </rPh>
    <rPh sb="14" eb="16">
      <t>ホウコク</t>
    </rPh>
    <phoneticPr fontId="1"/>
  </si>
  <si>
    <t>衛生班等（連絡担当者）</t>
    <rPh sb="0" eb="2">
      <t>エイセイ</t>
    </rPh>
    <rPh sb="2" eb="3">
      <t>ハン</t>
    </rPh>
    <rPh sb="3" eb="4">
      <t>トウ</t>
    </rPh>
    <rPh sb="5" eb="7">
      <t>レンラク</t>
    </rPh>
    <rPh sb="7" eb="9">
      <t>タントウ</t>
    </rPh>
    <rPh sb="9" eb="10">
      <t>シャ</t>
    </rPh>
    <phoneticPr fontId="1"/>
  </si>
  <si>
    <t>にいざホーム</t>
  </si>
  <si>
    <t>資料３　　災害対策本部配置表（風水害編）</t>
    <rPh sb="0" eb="2">
      <t>シリョウ</t>
    </rPh>
    <rPh sb="5" eb="7">
      <t>サイガイ</t>
    </rPh>
    <rPh sb="7" eb="9">
      <t>タイサク</t>
    </rPh>
    <rPh sb="9" eb="11">
      <t>ホンブ</t>
    </rPh>
    <rPh sb="11" eb="13">
      <t>ハイチ</t>
    </rPh>
    <rPh sb="13" eb="14">
      <t>ヒョウ</t>
    </rPh>
    <rPh sb="15" eb="18">
      <t>フウスイガイ</t>
    </rPh>
    <rPh sb="18" eb="19">
      <t>ヘン</t>
    </rPh>
    <phoneticPr fontId="1"/>
  </si>
  <si>
    <t>048-477-3657</t>
  </si>
  <si>
    <t>048-477-1010</t>
  </si>
  <si>
    <t>新座市新座３－６付近（新座団地近隣）</t>
    <rPh sb="0" eb="3">
      <t>ニイザシ</t>
    </rPh>
    <rPh sb="3" eb="5">
      <t>ニイザ</t>
    </rPh>
    <rPh sb="8" eb="10">
      <t>フキン</t>
    </rPh>
    <rPh sb="11" eb="13">
      <t>ニイザ</t>
    </rPh>
    <rPh sb="13" eb="15">
      <t>ダンチ</t>
    </rPh>
    <rPh sb="15" eb="17">
      <t>キンリン</t>
    </rPh>
    <phoneticPr fontId="1"/>
  </si>
  <si>
    <t>○治水橋はん濫危険水位</t>
    <rPh sb="1" eb="3">
      <t>チスイ</t>
    </rPh>
    <rPh sb="3" eb="4">
      <t>バシ</t>
    </rPh>
    <rPh sb="6" eb="7">
      <t>ラン</t>
    </rPh>
    <rPh sb="7" eb="9">
      <t>キケン</t>
    </rPh>
    <rPh sb="9" eb="11">
      <t>スイイ</t>
    </rPh>
    <phoneticPr fontId="1"/>
  </si>
  <si>
    <t>048-483-5061</t>
  </si>
  <si>
    <t>新座高校</t>
  </si>
  <si>
    <t>避難指示（緊急）</t>
    <rPh sb="0" eb="4">
      <t>ヒナンシジ</t>
    </rPh>
    <rPh sb="5" eb="7">
      <t>キンキュウ</t>
    </rPh>
    <phoneticPr fontId="1"/>
  </si>
  <si>
    <t>計</t>
    <rPh sb="0" eb="1">
      <t>ケイ</t>
    </rPh>
    <phoneticPr fontId="1"/>
  </si>
  <si>
    <t>第三次防災体制では、災害対策本部室及び市民安全課執務室に最も近いため、部内応援として電話対応及び情報の集約を行い、また、災害によるゴミの発生に対し、対応する。
災害発生以降は、災害廃棄物処理を中心に業務を行う。</t>
    <rPh sb="0" eb="3">
      <t>ダイサンジ</t>
    </rPh>
    <rPh sb="3" eb="5">
      <t>ボウサイ</t>
    </rPh>
    <rPh sb="5" eb="7">
      <t>タイセイ</t>
    </rPh>
    <rPh sb="10" eb="12">
      <t>サイガイ</t>
    </rPh>
    <rPh sb="12" eb="14">
      <t>タイサク</t>
    </rPh>
    <rPh sb="14" eb="16">
      <t>ホンブ</t>
    </rPh>
    <rPh sb="16" eb="17">
      <t>シツ</t>
    </rPh>
    <rPh sb="17" eb="18">
      <t>オヨ</t>
    </rPh>
    <rPh sb="19" eb="21">
      <t>シミン</t>
    </rPh>
    <rPh sb="21" eb="24">
      <t>アンゼンカ</t>
    </rPh>
    <rPh sb="24" eb="27">
      <t>シツムシツ</t>
    </rPh>
    <rPh sb="28" eb="29">
      <t>モット</t>
    </rPh>
    <rPh sb="30" eb="31">
      <t>チカ</t>
    </rPh>
    <rPh sb="35" eb="37">
      <t>ブナイ</t>
    </rPh>
    <rPh sb="37" eb="39">
      <t>オウエン</t>
    </rPh>
    <rPh sb="42" eb="44">
      <t>デンワ</t>
    </rPh>
    <rPh sb="44" eb="46">
      <t>タイオウ</t>
    </rPh>
    <rPh sb="46" eb="47">
      <t>オヨ</t>
    </rPh>
    <rPh sb="48" eb="50">
      <t>ジョウホウ</t>
    </rPh>
    <rPh sb="51" eb="53">
      <t>シュウヤク</t>
    </rPh>
    <rPh sb="54" eb="55">
      <t>オコナ</t>
    </rPh>
    <rPh sb="60" eb="62">
      <t>サイガイ</t>
    </rPh>
    <rPh sb="68" eb="70">
      <t>ハッセイ</t>
    </rPh>
    <rPh sb="71" eb="72">
      <t>タイ</t>
    </rPh>
    <rPh sb="74" eb="76">
      <t>タイオウ</t>
    </rPh>
    <rPh sb="80" eb="82">
      <t>サイガイ</t>
    </rPh>
    <rPh sb="82" eb="84">
      <t>ハッセイ</t>
    </rPh>
    <rPh sb="84" eb="86">
      <t>イコウ</t>
    </rPh>
    <rPh sb="88" eb="90">
      <t>サイガイ</t>
    </rPh>
    <rPh sb="90" eb="93">
      <t>ハイキブツ</t>
    </rPh>
    <rPh sb="93" eb="95">
      <t>ショリ</t>
    </rPh>
    <rPh sb="96" eb="98">
      <t>チュウシン</t>
    </rPh>
    <rPh sb="99" eb="101">
      <t>ギョウム</t>
    </rPh>
    <rPh sb="102" eb="103">
      <t>オコナ</t>
    </rPh>
    <phoneticPr fontId="1"/>
  </si>
  <si>
    <t>災害対策基本法第９０条の２第１項に基づき、市民からの申請を基にり災証明書を発行する。</t>
    <rPh sb="0" eb="2">
      <t>サイガイ</t>
    </rPh>
    <rPh sb="2" eb="4">
      <t>タイサク</t>
    </rPh>
    <rPh sb="4" eb="7">
      <t>キホンホウ</t>
    </rPh>
    <rPh sb="7" eb="8">
      <t>ダイ</t>
    </rPh>
    <rPh sb="10" eb="11">
      <t>ジョウ</t>
    </rPh>
    <rPh sb="13" eb="14">
      <t>ダイ</t>
    </rPh>
    <rPh sb="15" eb="16">
      <t>コウ</t>
    </rPh>
    <rPh sb="17" eb="18">
      <t>モト</t>
    </rPh>
    <rPh sb="21" eb="23">
      <t>シミン</t>
    </rPh>
    <rPh sb="26" eb="28">
      <t>シンセイ</t>
    </rPh>
    <rPh sb="29" eb="30">
      <t>モト</t>
    </rPh>
    <rPh sb="32" eb="33">
      <t>サイ</t>
    </rPh>
    <rPh sb="33" eb="35">
      <t>ショウメイ</t>
    </rPh>
    <rPh sb="35" eb="36">
      <t>ショ</t>
    </rPh>
    <rPh sb="37" eb="39">
      <t>ハッコウ</t>
    </rPh>
    <phoneticPr fontId="1"/>
  </si>
  <si>
    <t>○エリアメールにて荒川の災害発生周知</t>
    <rPh sb="9" eb="11">
      <t>アラカワ</t>
    </rPh>
    <rPh sb="12" eb="14">
      <t>サイガイ</t>
    </rPh>
    <rPh sb="14" eb="16">
      <t>ハッセイ</t>
    </rPh>
    <rPh sb="16" eb="18">
      <t>シュウチ</t>
    </rPh>
    <phoneticPr fontId="1"/>
  </si>
  <si>
    <t>※　部長級の○については、市長、副市長又は教育長の指示に基づき出勤する。</t>
    <rPh sb="2" eb="5">
      <t>ブチョウキュウ</t>
    </rPh>
    <rPh sb="13" eb="15">
      <t>シチョウ</t>
    </rPh>
    <rPh sb="16" eb="19">
      <t>フクシチョウ</t>
    </rPh>
    <rPh sb="19" eb="20">
      <t>マタ</t>
    </rPh>
    <rPh sb="21" eb="24">
      <t>キョウイクチョウ</t>
    </rPh>
    <rPh sb="25" eb="27">
      <t>シジ</t>
    </rPh>
    <rPh sb="28" eb="29">
      <t>モト</t>
    </rPh>
    <rPh sb="31" eb="33">
      <t>シュッキン</t>
    </rPh>
    <phoneticPr fontId="1"/>
  </si>
  <si>
    <t>対策本部グループ
（グループ長：市民環境部長）</t>
    <rPh sb="0" eb="2">
      <t>タイサク</t>
    </rPh>
    <rPh sb="2" eb="4">
      <t>ホンブ</t>
    </rPh>
    <rPh sb="14" eb="15">
      <t>チョウ</t>
    </rPh>
    <rPh sb="16" eb="18">
      <t>シミン</t>
    </rPh>
    <rPh sb="18" eb="20">
      <t>カンキョウ</t>
    </rPh>
    <rPh sb="20" eb="22">
      <t>ブチョウ</t>
    </rPh>
    <phoneticPr fontId="1"/>
  </si>
  <si>
    <t>第２分団</t>
    <rPh sb="0" eb="1">
      <t>ダイ</t>
    </rPh>
    <rPh sb="2" eb="4">
      <t>ブンダン</t>
    </rPh>
    <phoneticPr fontId="1"/>
  </si>
  <si>
    <t>大和田</t>
  </si>
  <si>
    <t>-3h</t>
  </si>
  <si>
    <t>048-483-5012</t>
  </si>
  <si>
    <t>衛生班等（連絡担当者）【ボックス】</t>
    <rPh sb="0" eb="2">
      <t>エイセイ</t>
    </rPh>
    <rPh sb="2" eb="3">
      <t>ハン</t>
    </rPh>
    <rPh sb="3" eb="4">
      <t>トウ</t>
    </rPh>
    <rPh sb="5" eb="7">
      <t>レンラク</t>
    </rPh>
    <rPh sb="7" eb="10">
      <t>タントウシャ</t>
    </rPh>
    <phoneticPr fontId="1"/>
  </si>
  <si>
    <t>土砂災害</t>
    <rPh sb="0" eb="2">
      <t>ドシャ</t>
    </rPh>
    <rPh sb="2" eb="4">
      <t>サイガイ</t>
    </rPh>
    <phoneticPr fontId="1"/>
  </si>
  <si>
    <t>（第六中）</t>
    <rPh sb="1" eb="3">
      <t>ダイロク</t>
    </rPh>
    <rPh sb="3" eb="4">
      <t>チュウ</t>
    </rPh>
    <phoneticPr fontId="1"/>
  </si>
  <si>
    <t>○エリアメールにて荒川治水橋の水位情報周知</t>
    <rPh sb="9" eb="11">
      <t>アラカワ</t>
    </rPh>
    <rPh sb="11" eb="13">
      <t>チスイ</t>
    </rPh>
    <rPh sb="13" eb="14">
      <t>バシ</t>
    </rPh>
    <rPh sb="15" eb="17">
      <t>スイイ</t>
    </rPh>
    <rPh sb="17" eb="19">
      <t>ジョウホウ</t>
    </rPh>
    <rPh sb="19" eb="21">
      <t>シュウチ</t>
    </rPh>
    <phoneticPr fontId="1"/>
  </si>
  <si>
    <t>様式３</t>
    <rPh sb="0" eb="2">
      <t>ヨウシキ</t>
    </rPh>
    <phoneticPr fontId="1"/>
  </si>
  <si>
    <t>042-422-3803</t>
  </si>
  <si>
    <t>○道路冠水等の状況を確認する。</t>
    <rPh sb="1" eb="3">
      <t>ドウロ</t>
    </rPh>
    <rPh sb="3" eb="5">
      <t>カンスイ</t>
    </rPh>
    <rPh sb="5" eb="6">
      <t>トウ</t>
    </rPh>
    <rPh sb="7" eb="9">
      <t>ジョウキョウ</t>
    </rPh>
    <rPh sb="10" eb="12">
      <t>カクニン</t>
    </rPh>
    <phoneticPr fontId="1"/>
  </si>
  <si>
    <t>障がい者福祉課</t>
    <rPh sb="0" eb="1">
      <t>ショウ</t>
    </rPh>
    <rPh sb="3" eb="4">
      <t>シャ</t>
    </rPh>
    <rPh sb="4" eb="7">
      <t>フクシカ</t>
    </rPh>
    <phoneticPr fontId="1"/>
  </si>
  <si>
    <t>第二次防災体制
（警戒体制）</t>
    <rPh sb="0" eb="1">
      <t>ダイ</t>
    </rPh>
    <rPh sb="1" eb="3">
      <t>ニジ</t>
    </rPh>
    <rPh sb="3" eb="7">
      <t>ボウサイタイセイ</t>
    </rPh>
    <rPh sb="9" eb="11">
      <t>ケイカイ</t>
    </rPh>
    <rPh sb="11" eb="13">
      <t>タイセイ</t>
    </rPh>
    <phoneticPr fontId="1"/>
  </si>
  <si>
    <t>-48h</t>
  </si>
  <si>
    <t>依頼者</t>
    <rPh sb="0" eb="3">
      <t>イライシャ</t>
    </rPh>
    <phoneticPr fontId="1"/>
  </si>
  <si>
    <t>○土のう配布準備</t>
    <rPh sb="1" eb="2">
      <t>ド</t>
    </rPh>
    <rPh sb="4" eb="6">
      <t>ハイフ</t>
    </rPh>
    <rPh sb="6" eb="8">
      <t>ジュンビ</t>
    </rPh>
    <phoneticPr fontId="1"/>
  </si>
  <si>
    <t>はん濫危険水位</t>
    <rPh sb="2" eb="3">
      <t>ラン</t>
    </rPh>
    <rPh sb="3" eb="5">
      <t>キケン</t>
    </rPh>
    <rPh sb="5" eb="7">
      <t>スイイ</t>
    </rPh>
    <phoneticPr fontId="1"/>
  </si>
  <si>
    <t>場所</t>
    <rPh sb="0" eb="2">
      <t>バショ</t>
    </rPh>
    <phoneticPr fontId="1"/>
  </si>
  <si>
    <t>納税課長（避難所運営班長）</t>
    <rPh sb="0" eb="2">
      <t>ノウゼイ</t>
    </rPh>
    <rPh sb="2" eb="3">
      <t>カ</t>
    </rPh>
    <rPh sb="3" eb="4">
      <t>チョウ</t>
    </rPh>
    <rPh sb="5" eb="8">
      <t>ヒナンジョ</t>
    </rPh>
    <rPh sb="8" eb="10">
      <t>ウンエイ</t>
    </rPh>
    <rPh sb="10" eb="11">
      <t>ハン</t>
    </rPh>
    <rPh sb="11" eb="12">
      <t>チョウ</t>
    </rPh>
    <phoneticPr fontId="1"/>
  </si>
  <si>
    <t>第２分団車庫から向かうには黒目川を越えなければならない。</t>
    <rPh sb="0" eb="1">
      <t>ダイ</t>
    </rPh>
    <rPh sb="2" eb="4">
      <t>ブンダン</t>
    </rPh>
    <rPh sb="4" eb="6">
      <t>シャコ</t>
    </rPh>
    <rPh sb="8" eb="9">
      <t>ムカ</t>
    </rPh>
    <rPh sb="13" eb="15">
      <t>クロメ</t>
    </rPh>
    <rPh sb="15" eb="16">
      <t>ガワ</t>
    </rPh>
    <rPh sb="17" eb="18">
      <t>コ</t>
    </rPh>
    <phoneticPr fontId="1"/>
  </si>
  <si>
    <t>※　衛生班について、電話対応は非常に重要であるため、第二次防災体制時から夜間休日は出勤しすることとする。災害収束後は廃棄物処理等、公衆衛生に関する業務を行うこととする。</t>
    <rPh sb="2" eb="4">
      <t>エイセイ</t>
    </rPh>
    <rPh sb="4" eb="5">
      <t>ハン</t>
    </rPh>
    <rPh sb="10" eb="12">
      <t>デンワ</t>
    </rPh>
    <rPh sb="12" eb="14">
      <t>タイオウ</t>
    </rPh>
    <rPh sb="15" eb="17">
      <t>ヒジョウ</t>
    </rPh>
    <rPh sb="18" eb="20">
      <t>ジュウヨウ</t>
    </rPh>
    <rPh sb="26" eb="27">
      <t>ダイ</t>
    </rPh>
    <rPh sb="27" eb="29">
      <t>ニジ</t>
    </rPh>
    <rPh sb="29" eb="31">
      <t>ボウサイ</t>
    </rPh>
    <rPh sb="31" eb="33">
      <t>タイセイ</t>
    </rPh>
    <rPh sb="33" eb="34">
      <t>ジ</t>
    </rPh>
    <rPh sb="36" eb="38">
      <t>ヤカン</t>
    </rPh>
    <rPh sb="38" eb="40">
      <t>キュウジツ</t>
    </rPh>
    <rPh sb="41" eb="43">
      <t>シュッキン</t>
    </rPh>
    <rPh sb="52" eb="54">
      <t>サイガイ</t>
    </rPh>
    <rPh sb="54" eb="56">
      <t>シュウソク</t>
    </rPh>
    <rPh sb="56" eb="57">
      <t>アト</t>
    </rPh>
    <rPh sb="58" eb="61">
      <t>ハイキブツ</t>
    </rPh>
    <rPh sb="61" eb="64">
      <t>ショリトウ</t>
    </rPh>
    <rPh sb="65" eb="67">
      <t>コウシュウ</t>
    </rPh>
    <rPh sb="67" eb="69">
      <t>エイセイ</t>
    </rPh>
    <rPh sb="70" eb="71">
      <t>カン</t>
    </rPh>
    <rPh sb="73" eb="75">
      <t>ギョウム</t>
    </rPh>
    <rPh sb="76" eb="77">
      <t>オコナ</t>
    </rPh>
    <phoneticPr fontId="1"/>
  </si>
  <si>
    <t>馬場一丁目</t>
  </si>
  <si>
    <t>みどりと公園課長（調査復旧班長）</t>
    <rPh sb="4" eb="6">
      <t>コウエン</t>
    </rPh>
    <rPh sb="6" eb="8">
      <t>カチョウ</t>
    </rPh>
    <rPh sb="9" eb="11">
      <t>チョウサ</t>
    </rPh>
    <rPh sb="11" eb="13">
      <t>フッキュウ</t>
    </rPh>
    <rPh sb="13" eb="15">
      <t>ハンチョウ</t>
    </rPh>
    <phoneticPr fontId="1"/>
  </si>
  <si>
    <t>第三次防災体制までは陣頭指揮し、災害対策本部を開催する第四次防災体制以降においても、その議事をリードする。</t>
    <rPh sb="0" eb="1">
      <t>ダイ</t>
    </rPh>
    <rPh sb="1" eb="3">
      <t>サンジ</t>
    </rPh>
    <rPh sb="3" eb="5">
      <t>ボウサイ</t>
    </rPh>
    <rPh sb="5" eb="7">
      <t>タイセイ</t>
    </rPh>
    <rPh sb="10" eb="12">
      <t>ジントウ</t>
    </rPh>
    <rPh sb="12" eb="14">
      <t>シキ</t>
    </rPh>
    <rPh sb="16" eb="18">
      <t>サイガイ</t>
    </rPh>
    <rPh sb="18" eb="20">
      <t>タイサク</t>
    </rPh>
    <rPh sb="20" eb="22">
      <t>ホンブ</t>
    </rPh>
    <rPh sb="23" eb="25">
      <t>カイサイ</t>
    </rPh>
    <rPh sb="27" eb="28">
      <t>ダイ</t>
    </rPh>
    <rPh sb="28" eb="30">
      <t>ヨジ</t>
    </rPh>
    <rPh sb="30" eb="32">
      <t>ボウサイ</t>
    </rPh>
    <rPh sb="32" eb="34">
      <t>タイセイ</t>
    </rPh>
    <rPh sb="34" eb="36">
      <t>イコウ</t>
    </rPh>
    <rPh sb="44" eb="46">
      <t>ギジ</t>
    </rPh>
    <phoneticPr fontId="1"/>
  </si>
  <si>
    <t>土砂災害
特別警戒区域</t>
    <rPh sb="0" eb="2">
      <t>ドシャ</t>
    </rPh>
    <rPh sb="2" eb="4">
      <t>サイガイ</t>
    </rPh>
    <rPh sb="5" eb="7">
      <t>トクベツ</t>
    </rPh>
    <rPh sb="7" eb="9">
      <t>ケイカイ</t>
    </rPh>
    <rPh sb="9" eb="11">
      <t>クイキ</t>
    </rPh>
    <phoneticPr fontId="1"/>
  </si>
  <si>
    <t>河川状況</t>
    <rPh sb="0" eb="2">
      <t>カセン</t>
    </rPh>
    <rPh sb="2" eb="4">
      <t>ジョウキョウ</t>
    </rPh>
    <phoneticPr fontId="1"/>
  </si>
  <si>
    <t>○本市に土砂災害警戒情報が発表され、該当する土砂災害警戒区域において、埼玉県河川砂防情報システムの土砂災害警戒情報発表基準を１時間後に超える場合
○前兆現象（湧水の濁り、斜面のはらみ等）</t>
    <rPh sb="1" eb="2">
      <t>ホン</t>
    </rPh>
    <rPh sb="2" eb="3">
      <t>シ</t>
    </rPh>
    <rPh sb="4" eb="6">
      <t>ドシャ</t>
    </rPh>
    <rPh sb="6" eb="8">
      <t>サイガイ</t>
    </rPh>
    <rPh sb="8" eb="10">
      <t>ケイカイ</t>
    </rPh>
    <rPh sb="10" eb="12">
      <t>ジョウホウ</t>
    </rPh>
    <rPh sb="13" eb="15">
      <t>ハッピョウ</t>
    </rPh>
    <rPh sb="18" eb="20">
      <t>ガイトウ</t>
    </rPh>
    <rPh sb="22" eb="30">
      <t>ドシャサイガイケイカイクイキ</t>
    </rPh>
    <rPh sb="35" eb="38">
      <t>サイタマケン</t>
    </rPh>
    <rPh sb="38" eb="40">
      <t>カセン</t>
    </rPh>
    <rPh sb="40" eb="42">
      <t>サボウ</t>
    </rPh>
    <rPh sb="42" eb="44">
      <t>ジョウホウ</t>
    </rPh>
    <rPh sb="49" eb="51">
      <t>ドシャ</t>
    </rPh>
    <rPh sb="51" eb="53">
      <t>サイガイ</t>
    </rPh>
    <rPh sb="53" eb="55">
      <t>ケイカイ</t>
    </rPh>
    <rPh sb="55" eb="57">
      <t>ジョウホウ</t>
    </rPh>
    <rPh sb="57" eb="59">
      <t>ハッピョウ</t>
    </rPh>
    <rPh sb="59" eb="61">
      <t>キジュン</t>
    </rPh>
    <rPh sb="63" eb="65">
      <t>ジカン</t>
    </rPh>
    <rPh sb="65" eb="66">
      <t>アト</t>
    </rPh>
    <rPh sb="67" eb="68">
      <t>コ</t>
    </rPh>
    <rPh sb="70" eb="72">
      <t>バアイ</t>
    </rPh>
    <rPh sb="74" eb="76">
      <t>ゼンチョウ</t>
    </rPh>
    <rPh sb="76" eb="78">
      <t>ゲンショウ</t>
    </rPh>
    <rPh sb="79" eb="81">
      <t>ワキミズ</t>
    </rPh>
    <rPh sb="82" eb="83">
      <t>ニゴ</t>
    </rPh>
    <rPh sb="85" eb="87">
      <t>シャメン</t>
    </rPh>
    <rPh sb="91" eb="92">
      <t>トウ</t>
    </rPh>
    <phoneticPr fontId="1"/>
  </si>
  <si>
    <t>洪水対応</t>
    <rPh sb="0" eb="2">
      <t>コウズイ</t>
    </rPh>
    <rPh sb="2" eb="4">
      <t>タイオウ</t>
    </rPh>
    <phoneticPr fontId="1"/>
  </si>
  <si>
    <t>Ａ</t>
  </si>
  <si>
    <t>避難場所住所</t>
    <rPh sb="0" eb="2">
      <t>ヒナン</t>
    </rPh>
    <rPh sb="2" eb="4">
      <t>バショ</t>
    </rPh>
    <rPh sb="4" eb="6">
      <t>ジュウショ</t>
    </rPh>
    <phoneticPr fontId="1"/>
  </si>
  <si>
    <t>048-477-4627</t>
  </si>
  <si>
    <t>人権推進課</t>
    <rPh sb="0" eb="2">
      <t>ジンケン</t>
    </rPh>
    <rPh sb="2" eb="4">
      <t>スイシン</t>
    </rPh>
    <rPh sb="4" eb="5">
      <t>カ</t>
    </rPh>
    <phoneticPr fontId="1"/>
  </si>
  <si>
    <t>第一次防災体制
（待機体制）</t>
    <rPh sb="0" eb="1">
      <t>ダイ</t>
    </rPh>
    <rPh sb="1" eb="3">
      <t>イチジ</t>
    </rPh>
    <rPh sb="3" eb="5">
      <t>ボウサイ</t>
    </rPh>
    <rPh sb="5" eb="7">
      <t>タイセイ</t>
    </rPh>
    <rPh sb="9" eb="11">
      <t>タイキ</t>
    </rPh>
    <rPh sb="11" eb="13">
      <t>タイセイ</t>
    </rPh>
    <phoneticPr fontId="1"/>
  </si>
  <si>
    <t>応急保育等
特に子育て支援課は、第三次防災体制以降、避難情報を浸水想定区域内又は土砂災害警戒区域内の保育施設へ伝達する。</t>
    <rPh sb="0" eb="2">
      <t>オウキュウ</t>
    </rPh>
    <rPh sb="2" eb="5">
      <t>ホイクトウ</t>
    </rPh>
    <rPh sb="6" eb="7">
      <t>トク</t>
    </rPh>
    <rPh sb="8" eb="10">
      <t>コソダ</t>
    </rPh>
    <rPh sb="11" eb="13">
      <t>シエン</t>
    </rPh>
    <rPh sb="13" eb="14">
      <t>カ</t>
    </rPh>
    <rPh sb="16" eb="19">
      <t>ダイサンジ</t>
    </rPh>
    <rPh sb="19" eb="21">
      <t>ボウサイ</t>
    </rPh>
    <rPh sb="21" eb="23">
      <t>タイセイ</t>
    </rPh>
    <rPh sb="23" eb="25">
      <t>イコウ</t>
    </rPh>
    <rPh sb="26" eb="28">
      <t>ヒナン</t>
    </rPh>
    <rPh sb="28" eb="30">
      <t>ジョウホウ</t>
    </rPh>
    <rPh sb="31" eb="33">
      <t>シンスイ</t>
    </rPh>
    <rPh sb="33" eb="35">
      <t>ソウテイ</t>
    </rPh>
    <rPh sb="35" eb="37">
      <t>クイキ</t>
    </rPh>
    <rPh sb="37" eb="38">
      <t>ナイ</t>
    </rPh>
    <rPh sb="38" eb="39">
      <t>マタ</t>
    </rPh>
    <rPh sb="40" eb="42">
      <t>ドシャ</t>
    </rPh>
    <rPh sb="42" eb="44">
      <t>サイガイ</t>
    </rPh>
    <rPh sb="44" eb="46">
      <t>ケイカイ</t>
    </rPh>
    <rPh sb="46" eb="48">
      <t>クイキ</t>
    </rPh>
    <rPh sb="48" eb="49">
      <t>ナイ</t>
    </rPh>
    <rPh sb="50" eb="52">
      <t>ホイク</t>
    </rPh>
    <rPh sb="52" eb="54">
      <t>シセツ</t>
    </rPh>
    <rPh sb="55" eb="57">
      <t>デンタツ</t>
    </rPh>
    <phoneticPr fontId="1"/>
  </si>
  <si>
    <t>荒川上流河川事務所
埼玉県</t>
    <rPh sb="0" eb="2">
      <t>アラカワ</t>
    </rPh>
    <rPh sb="2" eb="4">
      <t>ジョウリュウ</t>
    </rPh>
    <rPh sb="4" eb="6">
      <t>カセン</t>
    </rPh>
    <rPh sb="6" eb="8">
      <t>ジム</t>
    </rPh>
    <rPh sb="8" eb="9">
      <t>ショ</t>
    </rPh>
    <rPh sb="10" eb="13">
      <t>サイタマケン</t>
    </rPh>
    <phoneticPr fontId="1"/>
  </si>
  <si>
    <t>物資の調達、災害ボランティア等</t>
    <rPh sb="0" eb="2">
      <t>ブッシ</t>
    </rPh>
    <rPh sb="3" eb="5">
      <t>チョウタツ</t>
    </rPh>
    <rPh sb="6" eb="8">
      <t>サイガイ</t>
    </rPh>
    <rPh sb="14" eb="15">
      <t>トウ</t>
    </rPh>
    <phoneticPr fontId="1"/>
  </si>
  <si>
    <t>洪水予報</t>
    <rPh sb="0" eb="2">
      <t>コウズイ</t>
    </rPh>
    <rPh sb="2" eb="4">
      <t>ヨホウ</t>
    </rPh>
    <phoneticPr fontId="1"/>
  </si>
  <si>
    <t>依頼先</t>
    <rPh sb="0" eb="2">
      <t>イライ</t>
    </rPh>
    <rPh sb="2" eb="3">
      <t>サキ</t>
    </rPh>
    <phoneticPr fontId="1"/>
  </si>
  <si>
    <t>妙音沢</t>
  </si>
  <si>
    <t xml:space="preserve">
○リエゾンの派遣</t>
    <rPh sb="7" eb="9">
      <t>ハケン</t>
    </rPh>
    <phoneticPr fontId="1"/>
  </si>
  <si>
    <t>地下鉄１２号線延伸促進室</t>
    <rPh sb="0" eb="3">
      <t>チカテツ</t>
    </rPh>
    <rPh sb="5" eb="6">
      <t>ゴウ</t>
    </rPh>
    <rPh sb="6" eb="7">
      <t>セン</t>
    </rPh>
    <rPh sb="7" eb="9">
      <t>エンシン</t>
    </rPh>
    <rPh sb="9" eb="11">
      <t>ソクシン</t>
    </rPh>
    <rPh sb="11" eb="12">
      <t>シツ</t>
    </rPh>
    <phoneticPr fontId="1"/>
  </si>
  <si>
    <t>左岸（新座市側）は埼玉県指定の重要水防箇所、堤防余裕高不足</t>
    <rPh sb="0" eb="2">
      <t>サガン</t>
    </rPh>
    <rPh sb="3" eb="6">
      <t>ニイザシ</t>
    </rPh>
    <rPh sb="6" eb="7">
      <t>ガワ</t>
    </rPh>
    <rPh sb="9" eb="12">
      <t>サイタマケン</t>
    </rPh>
    <rPh sb="12" eb="14">
      <t>シテイ</t>
    </rPh>
    <rPh sb="15" eb="17">
      <t>ジュウヨウ</t>
    </rPh>
    <rPh sb="17" eb="19">
      <t>スイボウ</t>
    </rPh>
    <rPh sb="19" eb="21">
      <t>カショ</t>
    </rPh>
    <rPh sb="22" eb="24">
      <t>テイボウ</t>
    </rPh>
    <rPh sb="24" eb="26">
      <t>ヨユウ</t>
    </rPh>
    <rPh sb="26" eb="27">
      <t>タカ</t>
    </rPh>
    <rPh sb="27" eb="29">
      <t>フソク</t>
    </rPh>
    <phoneticPr fontId="1"/>
  </si>
  <si>
    <t>集会所編</t>
    <rPh sb="0" eb="2">
      <t>シュウカイ</t>
    </rPh>
    <rPh sb="2" eb="3">
      <t>ジョ</t>
    </rPh>
    <rPh sb="3" eb="4">
      <t>ヘン</t>
    </rPh>
    <phoneticPr fontId="1"/>
  </si>
  <si>
    <t>臨時給付金室</t>
    <rPh sb="0" eb="2">
      <t>リンジ</t>
    </rPh>
    <rPh sb="2" eb="5">
      <t>キュウフキン</t>
    </rPh>
    <rPh sb="5" eb="6">
      <t>シツ</t>
    </rPh>
    <phoneticPr fontId="1"/>
  </si>
  <si>
    <t>公民館編</t>
    <rPh sb="0" eb="3">
      <t>コウミンカン</t>
    </rPh>
    <rPh sb="3" eb="4">
      <t>ヘン</t>
    </rPh>
    <phoneticPr fontId="1"/>
  </si>
  <si>
    <t>住民等</t>
    <rPh sb="0" eb="3">
      <t>ジュウミントウ</t>
    </rPh>
    <phoneticPr fontId="1"/>
  </si>
  <si>
    <t>避難情報解除</t>
    <rPh sb="0" eb="2">
      <t>ヒナン</t>
    </rPh>
    <rPh sb="2" eb="4">
      <t>ジョウホウ</t>
    </rPh>
    <rPh sb="4" eb="6">
      <t>カイジョ</t>
    </rPh>
    <phoneticPr fontId="1"/>
  </si>
  <si>
    <t>小・中学校編</t>
    <rPh sb="0" eb="1">
      <t>ショウ</t>
    </rPh>
    <rPh sb="2" eb="5">
      <t>チュウガッコウ</t>
    </rPh>
    <rPh sb="5" eb="6">
      <t>ヘン</t>
    </rPh>
    <phoneticPr fontId="1"/>
  </si>
  <si>
    <t>様式２，３報告者</t>
    <rPh sb="0" eb="2">
      <t>ヨウシキ</t>
    </rPh>
    <rPh sb="5" eb="8">
      <t>ホウコクシャ</t>
    </rPh>
    <phoneticPr fontId="1"/>
  </si>
  <si>
    <t>伝達する。</t>
  </si>
  <si>
    <t>048-477-8262</t>
  </si>
  <si>
    <t>048-477-7172</t>
  </si>
  <si>
    <t>様式１０の転送をもって、調査の依頼</t>
    <rPh sb="0" eb="2">
      <t>ヨウシキ</t>
    </rPh>
    <rPh sb="5" eb="7">
      <t>テンソウ</t>
    </rPh>
    <rPh sb="12" eb="14">
      <t>チョウサ</t>
    </rPh>
    <rPh sb="15" eb="17">
      <t>イライ</t>
    </rPh>
    <phoneticPr fontId="1"/>
  </si>
  <si>
    <t>内容</t>
    <rPh sb="0" eb="2">
      <t>ナイヨウ</t>
    </rPh>
    <phoneticPr fontId="1"/>
  </si>
  <si>
    <t>建築開発課</t>
    <rPh sb="0" eb="2">
      <t>ケンチク</t>
    </rPh>
    <rPh sb="2" eb="5">
      <t>カイハツカ</t>
    </rPh>
    <phoneticPr fontId="1"/>
  </si>
  <si>
    <t>-12h</t>
  </si>
  <si>
    <t>避難判断水位</t>
    <rPh sb="0" eb="2">
      <t>ヒナン</t>
    </rPh>
    <rPh sb="2" eb="4">
      <t>ハンダン</t>
    </rPh>
    <rPh sb="4" eb="6">
      <t>スイイ</t>
    </rPh>
    <phoneticPr fontId="1"/>
  </si>
  <si>
    <t>洪水</t>
    <rPh sb="0" eb="2">
      <t>コウズイ</t>
    </rPh>
    <phoneticPr fontId="1"/>
  </si>
  <si>
    <t>出納、義援金等</t>
    <rPh sb="0" eb="2">
      <t>スイトウ</t>
    </rPh>
    <rPh sb="3" eb="6">
      <t>ギエンキン</t>
    </rPh>
    <rPh sb="6" eb="7">
      <t>トウ</t>
    </rPh>
    <phoneticPr fontId="1"/>
  </si>
  <si>
    <t>応急対策班</t>
    <rPh sb="0" eb="2">
      <t>オウキュウ</t>
    </rPh>
    <rPh sb="2" eb="4">
      <t>タイサク</t>
    </rPh>
    <rPh sb="4" eb="5">
      <t>ハン</t>
    </rPh>
    <phoneticPr fontId="1"/>
  </si>
  <si>
    <t>048-424-3199</t>
  </si>
  <si>
    <t>企画課</t>
    <rPh sb="0" eb="2">
      <t>キカク</t>
    </rPh>
    <rPh sb="2" eb="3">
      <t>カ</t>
    </rPh>
    <phoneticPr fontId="1"/>
  </si>
  <si>
    <t>保健センター</t>
    <rPh sb="0" eb="2">
      <t>ホケン</t>
    </rPh>
    <phoneticPr fontId="1"/>
  </si>
  <si>
    <t>エリアメール</t>
  </si>
  <si>
    <t>災害対策本部設置
物資の搬送等</t>
    <rPh sb="0" eb="2">
      <t>サイガイ</t>
    </rPh>
    <rPh sb="2" eb="4">
      <t>タイサク</t>
    </rPh>
    <rPh sb="4" eb="6">
      <t>ホンブ</t>
    </rPh>
    <rPh sb="6" eb="8">
      <t>セッチ</t>
    </rPh>
    <rPh sb="9" eb="11">
      <t>ブッシ</t>
    </rPh>
    <rPh sb="12" eb="14">
      <t>ハンソウ</t>
    </rPh>
    <rPh sb="14" eb="15">
      <t>トウ</t>
    </rPh>
    <phoneticPr fontId="1"/>
  </si>
  <si>
    <t>様式２</t>
    <rPh sb="0" eb="2">
      <t>ヨウシキ</t>
    </rPh>
    <phoneticPr fontId="1"/>
  </si>
  <si>
    <t>土砂災害対応</t>
    <rPh sb="0" eb="2">
      <t>ドシャ</t>
    </rPh>
    <rPh sb="2" eb="4">
      <t>サイガイ</t>
    </rPh>
    <rPh sb="4" eb="6">
      <t>タイオウ</t>
    </rPh>
    <phoneticPr fontId="1"/>
  </si>
  <si>
    <t>様式１</t>
    <rPh sb="0" eb="2">
      <t>ヨウシキ</t>
    </rPh>
    <phoneticPr fontId="1"/>
  </si>
  <si>
    <t>048-479-3799</t>
  </si>
  <si>
    <t>農業委員会事務局</t>
    <rPh sb="0" eb="2">
      <t>ノウギョウ</t>
    </rPh>
    <rPh sb="2" eb="5">
      <t>イインカイ</t>
    </rPh>
    <rPh sb="5" eb="8">
      <t>ジムキョク</t>
    </rPh>
    <phoneticPr fontId="1"/>
  </si>
  <si>
    <t>資料２　　避難勧告等発令基準</t>
    <rPh sb="0" eb="2">
      <t>シリョウ</t>
    </rPh>
    <rPh sb="5" eb="7">
      <t>ヒナン</t>
    </rPh>
    <rPh sb="7" eb="10">
      <t>カンコクトウ</t>
    </rPh>
    <rPh sb="10" eb="12">
      <t>ハツレイ</t>
    </rPh>
    <rPh sb="12" eb="14">
      <t>キジュン</t>
    </rPh>
    <phoneticPr fontId="1"/>
  </si>
  <si>
    <t>新座市新座２－１－２０</t>
    <rPh sb="0" eb="3">
      <t>ニイザシ</t>
    </rPh>
    <rPh sb="3" eb="5">
      <t>ニイザ</t>
    </rPh>
    <phoneticPr fontId="1"/>
  </si>
  <si>
    <t>　行う。</t>
    <rPh sb="1" eb="2">
      <t>オコナ</t>
    </rPh>
    <phoneticPr fontId="1"/>
  </si>
  <si>
    <t>○現地確認の上、消防団退避</t>
    <rPh sb="1" eb="3">
      <t>ゲンチ</t>
    </rPh>
    <rPh sb="3" eb="5">
      <t>カクニン</t>
    </rPh>
    <rPh sb="6" eb="7">
      <t>ウエ</t>
    </rPh>
    <rPh sb="8" eb="10">
      <t>ショウボウ</t>
    </rPh>
    <rPh sb="10" eb="11">
      <t>ダン</t>
    </rPh>
    <rPh sb="11" eb="13">
      <t>タイヒ</t>
    </rPh>
    <phoneticPr fontId="1"/>
  </si>
  <si>
    <t>避難所運営チェックリスト</t>
    <rPh sb="0" eb="3">
      <t>ヒナンジョ</t>
    </rPh>
    <rPh sb="3" eb="5">
      <t>ウンエイ</t>
    </rPh>
    <phoneticPr fontId="1"/>
  </si>
  <si>
    <t>□</t>
  </si>
  <si>
    <t>新座市新座３－４－１</t>
  </si>
  <si>
    <t>福祉部長</t>
    <rPh sb="0" eb="2">
      <t>フクシ</t>
    </rPh>
    <rPh sb="2" eb="4">
      <t>ブチョウ</t>
    </rPh>
    <phoneticPr fontId="1"/>
  </si>
  <si>
    <t>区域内には新座高校のみ</t>
    <rPh sb="0" eb="3">
      <t>クイキナイ</t>
    </rPh>
    <rPh sb="5" eb="7">
      <t>ニイザ</t>
    </rPh>
    <rPh sb="7" eb="9">
      <t>コウコウ</t>
    </rPh>
    <phoneticPr fontId="1"/>
  </si>
  <si>
    <t>秘書広聴課</t>
    <rPh sb="0" eb="2">
      <t>ヒショ</t>
    </rPh>
    <rPh sb="2" eb="4">
      <t>コウチョウ</t>
    </rPh>
    <rPh sb="4" eb="5">
      <t>カ</t>
    </rPh>
    <phoneticPr fontId="1"/>
  </si>
  <si>
    <t>要配慮者利用施設</t>
    <rPh sb="0" eb="8">
      <t>ヨウハイリョシャリヨウシセツ</t>
    </rPh>
    <phoneticPr fontId="1"/>
  </si>
  <si>
    <t>被災者</t>
    <rPh sb="0" eb="3">
      <t>ヒサイシャ</t>
    </rPh>
    <phoneticPr fontId="1"/>
  </si>
  <si>
    <t>第三次防災体制について</t>
    <rPh sb="0" eb="3">
      <t>ダイサンジ</t>
    </rPh>
    <rPh sb="3" eb="5">
      <t>ボウサイ</t>
    </rPh>
    <rPh sb="5" eb="7">
      <t>タイセイ</t>
    </rPh>
    <phoneticPr fontId="1"/>
  </si>
  <si>
    <t>班長課</t>
    <rPh sb="0" eb="2">
      <t>ハンチョウ</t>
    </rPh>
    <rPh sb="2" eb="3">
      <t>カ</t>
    </rPh>
    <phoneticPr fontId="1"/>
  </si>
  <si>
    <t>※　◎は原則全職員とし所属グループ長の判断で減とすることができるものとする。○は所属長が指定する職員で夜間休日出勤とする。</t>
    <rPh sb="4" eb="6">
      <t>ゲンソク</t>
    </rPh>
    <rPh sb="6" eb="9">
      <t>ゼンショクイン</t>
    </rPh>
    <rPh sb="11" eb="13">
      <t>ショゾク</t>
    </rPh>
    <rPh sb="17" eb="18">
      <t>チョウ</t>
    </rPh>
    <rPh sb="19" eb="21">
      <t>ハンダン</t>
    </rPh>
    <rPh sb="22" eb="23">
      <t>ゲン</t>
    </rPh>
    <rPh sb="40" eb="42">
      <t>ショゾク</t>
    </rPh>
    <rPh sb="42" eb="43">
      <t>チョウ</t>
    </rPh>
    <rPh sb="44" eb="46">
      <t>シテイ</t>
    </rPh>
    <rPh sb="48" eb="50">
      <t>ショクイン</t>
    </rPh>
    <rPh sb="51" eb="53">
      <t>ヤカン</t>
    </rPh>
    <rPh sb="53" eb="55">
      <t>キュウジツ</t>
    </rPh>
    <rPh sb="55" eb="57">
      <t>シュッキン</t>
    </rPh>
    <phoneticPr fontId="1"/>
  </si>
  <si>
    <t>備考</t>
    <rPh sb="0" eb="2">
      <t>ビコウ</t>
    </rPh>
    <phoneticPr fontId="1"/>
  </si>
  <si>
    <t>市議会事務局</t>
    <rPh sb="0" eb="1">
      <t>シ</t>
    </rPh>
    <rPh sb="1" eb="3">
      <t>ギカイ</t>
    </rPh>
    <rPh sb="3" eb="6">
      <t>ジムキョク</t>
    </rPh>
    <phoneticPr fontId="1"/>
  </si>
  <si>
    <t>くるみの木</t>
    <rPh sb="4" eb="5">
      <t>キ</t>
    </rPh>
    <phoneticPr fontId="1"/>
  </si>
  <si>
    <t>立教新座中学・高校</t>
    <rPh sb="0" eb="2">
      <t>リッキョウ</t>
    </rPh>
    <rPh sb="2" eb="4">
      <t>ニイザ</t>
    </rPh>
    <rPh sb="4" eb="6">
      <t>チュウガク</t>
    </rPh>
    <rPh sb="7" eb="9">
      <t>コウコウ</t>
    </rPh>
    <phoneticPr fontId="1"/>
  </si>
  <si>
    <t>-2h</t>
  </si>
  <si>
    <t>職員班</t>
    <rPh sb="0" eb="2">
      <t>ショクイン</t>
    </rPh>
    <rPh sb="2" eb="3">
      <t>ハン</t>
    </rPh>
    <phoneticPr fontId="1"/>
  </si>
  <si>
    <t>を確認する。</t>
    <rPh sb="1" eb="3">
      <t>カクニン</t>
    </rPh>
    <phoneticPr fontId="1"/>
  </si>
  <si>
    <t>浸水想定区域</t>
    <rPh sb="0" eb="2">
      <t>シンスイ</t>
    </rPh>
    <rPh sb="2" eb="4">
      <t>ソウテイ</t>
    </rPh>
    <rPh sb="4" eb="6">
      <t>クイキ</t>
    </rPh>
    <phoneticPr fontId="1"/>
  </si>
  <si>
    <t>出納班</t>
    <rPh sb="0" eb="2">
      <t>スイトウ</t>
    </rPh>
    <rPh sb="2" eb="3">
      <t>ハン</t>
    </rPh>
    <phoneticPr fontId="1"/>
  </si>
  <si>
    <t>様式１１</t>
    <rPh sb="0" eb="2">
      <t>ヨウシキ</t>
    </rPh>
    <phoneticPr fontId="1"/>
  </si>
  <si>
    <t>新座市新座３－４－１２</t>
    <rPh sb="0" eb="2">
      <t>ニイザ</t>
    </rPh>
    <rPh sb="2" eb="3">
      <t>シ</t>
    </rPh>
    <rPh sb="3" eb="5">
      <t>ニイザ</t>
    </rPh>
    <phoneticPr fontId="1"/>
  </si>
  <si>
    <t>情報班</t>
    <rPh sb="0" eb="2">
      <t>ジョウホウ</t>
    </rPh>
    <rPh sb="2" eb="3">
      <t>ハン</t>
    </rPh>
    <phoneticPr fontId="1"/>
  </si>
  <si>
    <t>大和田公民館</t>
    <rPh sb="0" eb="3">
      <t>オオワダ</t>
    </rPh>
    <rPh sb="3" eb="6">
      <t>コウミンカン</t>
    </rPh>
    <phoneticPr fontId="1"/>
  </si>
  <si>
    <t>様式８</t>
    <rPh sb="0" eb="2">
      <t>ヨウシキ</t>
    </rPh>
    <phoneticPr fontId="1"/>
  </si>
  <si>
    <t>第三中</t>
    <rPh sb="0" eb="1">
      <t>ダイ</t>
    </rPh>
    <rPh sb="1" eb="2">
      <t>サン</t>
    </rPh>
    <rPh sb="2" eb="3">
      <t>チュウ</t>
    </rPh>
    <phoneticPr fontId="1"/>
  </si>
  <si>
    <t>本部長</t>
    <rPh sb="0" eb="3">
      <t>ホンブチョウ</t>
    </rPh>
    <phoneticPr fontId="1"/>
  </si>
  <si>
    <t>（上陸）</t>
    <rPh sb="1" eb="3">
      <t>ジョウリク</t>
    </rPh>
    <phoneticPr fontId="1"/>
  </si>
  <si>
    <t>子育て支援課</t>
    <rPh sb="0" eb="2">
      <t>コソダ</t>
    </rPh>
    <rPh sb="3" eb="5">
      <t>シエン</t>
    </rPh>
    <rPh sb="5" eb="6">
      <t>カ</t>
    </rPh>
    <phoneticPr fontId="1"/>
  </si>
  <si>
    <t>危機管理課（旧市民安全課消防防災係兼危機管理室）</t>
    <rPh sb="0" eb="2">
      <t>キキ</t>
    </rPh>
    <rPh sb="2" eb="4">
      <t>カンリ</t>
    </rPh>
    <rPh sb="4" eb="5">
      <t>カ</t>
    </rPh>
    <rPh sb="6" eb="7">
      <t>キュウ</t>
    </rPh>
    <rPh sb="7" eb="9">
      <t>シミン</t>
    </rPh>
    <rPh sb="9" eb="12">
      <t>アンゼンカ</t>
    </rPh>
    <rPh sb="12" eb="14">
      <t>ショウボウ</t>
    </rPh>
    <rPh sb="14" eb="16">
      <t>ボウサイ</t>
    </rPh>
    <rPh sb="16" eb="17">
      <t>カカリ</t>
    </rPh>
    <rPh sb="17" eb="18">
      <t>ケン</t>
    </rPh>
    <rPh sb="18" eb="20">
      <t>キキ</t>
    </rPh>
    <rPh sb="20" eb="22">
      <t>カンリ</t>
    </rPh>
    <rPh sb="22" eb="23">
      <t>シツ</t>
    </rPh>
    <phoneticPr fontId="1"/>
  </si>
  <si>
    <t>　　条件を満たさない案件の場合、法に基づく公的な被害認定はできないため、被害の届出があったことを証する「り災届出証明」のみ発行が可能であり、</t>
    <rPh sb="2" eb="4">
      <t>ジョウケン</t>
    </rPh>
    <rPh sb="5" eb="6">
      <t>ミ</t>
    </rPh>
    <rPh sb="10" eb="12">
      <t>アンケン</t>
    </rPh>
    <rPh sb="13" eb="15">
      <t>バアイ</t>
    </rPh>
    <rPh sb="16" eb="17">
      <t>ホウ</t>
    </rPh>
    <rPh sb="18" eb="19">
      <t>モト</t>
    </rPh>
    <rPh sb="21" eb="23">
      <t>コウテキ</t>
    </rPh>
    <rPh sb="24" eb="26">
      <t>ヒガイ</t>
    </rPh>
    <rPh sb="26" eb="28">
      <t>ニンテイ</t>
    </rPh>
    <rPh sb="36" eb="38">
      <t>ヒガイ</t>
    </rPh>
    <rPh sb="39" eb="41">
      <t>トドケデ</t>
    </rPh>
    <rPh sb="48" eb="49">
      <t>ショウ</t>
    </rPh>
    <rPh sb="53" eb="54">
      <t>サイ</t>
    </rPh>
    <rPh sb="54" eb="56">
      <t>トドケデ</t>
    </rPh>
    <rPh sb="56" eb="58">
      <t>ショウメイ</t>
    </rPh>
    <rPh sb="61" eb="63">
      <t>ハッコウ</t>
    </rPh>
    <rPh sb="64" eb="66">
      <t>カノウ</t>
    </rPh>
    <phoneticPr fontId="1"/>
  </si>
  <si>
    <t>千代田橋</t>
    <rPh sb="0" eb="3">
      <t>チヨダ</t>
    </rPh>
    <rPh sb="3" eb="4">
      <t>バシ</t>
    </rPh>
    <phoneticPr fontId="1"/>
  </si>
  <si>
    <t>総務課</t>
    <rPh sb="0" eb="3">
      <t>ソウムカ</t>
    </rPh>
    <phoneticPr fontId="1"/>
  </si>
  <si>
    <t>　　衛生班の業務は環境対策課執務室で行う。</t>
    <rPh sb="2" eb="4">
      <t>エイセイ</t>
    </rPh>
    <rPh sb="4" eb="5">
      <t>ハン</t>
    </rPh>
    <rPh sb="6" eb="8">
      <t>ギョウム</t>
    </rPh>
    <rPh sb="9" eb="11">
      <t>カンキョウ</t>
    </rPh>
    <rPh sb="11" eb="13">
      <t>タイサク</t>
    </rPh>
    <rPh sb="13" eb="14">
      <t>カ</t>
    </rPh>
    <rPh sb="14" eb="17">
      <t>シツムシツ</t>
    </rPh>
    <rPh sb="18" eb="19">
      <t>オコナ</t>
    </rPh>
    <phoneticPr fontId="1"/>
  </si>
  <si>
    <t>048-489-1032</t>
  </si>
  <si>
    <t>洪水予報　（又は水位到達情報）（氾濫注意情報添付）</t>
    <rPh sb="0" eb="2">
      <t>コウズイ</t>
    </rPh>
    <rPh sb="2" eb="4">
      <t>ヨホウ</t>
    </rPh>
    <rPh sb="6" eb="7">
      <t>マタ</t>
    </rPh>
    <rPh sb="8" eb="14">
      <t>スイイトウタツジョウホウ</t>
    </rPh>
    <rPh sb="16" eb="18">
      <t>ハンラン</t>
    </rPh>
    <rPh sb="18" eb="20">
      <t>チュウイ</t>
    </rPh>
    <rPh sb="20" eb="22">
      <t>ジョウホウ</t>
    </rPh>
    <rPh sb="22" eb="24">
      <t>テンプ</t>
    </rPh>
    <phoneticPr fontId="1"/>
  </si>
  <si>
    <t>第四中学校</t>
    <rPh sb="0" eb="1">
      <t>ダイ</t>
    </rPh>
    <rPh sb="1" eb="2">
      <t>ヨン</t>
    </rPh>
    <rPh sb="2" eb="5">
      <t>チュウガッコウ</t>
    </rPh>
    <phoneticPr fontId="1"/>
  </si>
  <si>
    <t>Ｂ</t>
  </si>
  <si>
    <t>大和田しらかば幼稚園</t>
    <rPh sb="0" eb="3">
      <t>オオワダ</t>
    </rPh>
    <rPh sb="7" eb="10">
      <t>ヨウチエン</t>
    </rPh>
    <phoneticPr fontId="1"/>
  </si>
  <si>
    <t>災害対策本部事務に従事するとともに、各所属の事務を統括する。</t>
    <rPh sb="0" eb="2">
      <t>サイガイ</t>
    </rPh>
    <rPh sb="2" eb="4">
      <t>タイサク</t>
    </rPh>
    <rPh sb="4" eb="6">
      <t>ホンブ</t>
    </rPh>
    <rPh sb="6" eb="8">
      <t>ジム</t>
    </rPh>
    <rPh sb="9" eb="11">
      <t>ジュウジ</t>
    </rPh>
    <rPh sb="18" eb="19">
      <t>カク</t>
    </rPh>
    <rPh sb="19" eb="21">
      <t>ショゾク</t>
    </rPh>
    <rPh sb="22" eb="24">
      <t>ジム</t>
    </rPh>
    <rPh sb="25" eb="27">
      <t>トウカツ</t>
    </rPh>
    <phoneticPr fontId="1"/>
  </si>
  <si>
    <t>４　内水氾濫は、外力（氾濫流）のない災害であるため、半壊以上には該当せず、床上浸水又は床下浸水と判定することとする。</t>
    <rPh sb="2" eb="3">
      <t>ナイ</t>
    </rPh>
    <rPh sb="3" eb="4">
      <t>スイ</t>
    </rPh>
    <rPh sb="4" eb="6">
      <t>ハンラン</t>
    </rPh>
    <rPh sb="8" eb="10">
      <t>ガイリョク</t>
    </rPh>
    <rPh sb="11" eb="13">
      <t>ハンラン</t>
    </rPh>
    <rPh sb="13" eb="14">
      <t>リュウ</t>
    </rPh>
    <rPh sb="18" eb="20">
      <t>サイガイ</t>
    </rPh>
    <rPh sb="26" eb="28">
      <t>ハンカイ</t>
    </rPh>
    <rPh sb="28" eb="30">
      <t>イジョウ</t>
    </rPh>
    <rPh sb="32" eb="34">
      <t>ガイトウ</t>
    </rPh>
    <rPh sb="37" eb="39">
      <t>ユカウエ</t>
    </rPh>
    <rPh sb="39" eb="41">
      <t>シンスイ</t>
    </rPh>
    <rPh sb="41" eb="42">
      <t>マタ</t>
    </rPh>
    <rPh sb="43" eb="45">
      <t>ユカシタ</t>
    </rPh>
    <rPh sb="45" eb="47">
      <t>シンスイ</t>
    </rPh>
    <rPh sb="48" eb="50">
      <t>ハンテイ</t>
    </rPh>
    <phoneticPr fontId="1"/>
  </si>
  <si>
    <t>○第三次防災体制における人員の確認及び避難場所施設管理者への調整（災害発生が夜間と見込まれる場合、開庁時に終えること）</t>
    <rPh sb="1" eb="4">
      <t>ダイサンジ</t>
    </rPh>
    <rPh sb="4" eb="6">
      <t>ボウサイ</t>
    </rPh>
    <rPh sb="6" eb="8">
      <t>タイセイ</t>
    </rPh>
    <rPh sb="12" eb="14">
      <t>ジンイン</t>
    </rPh>
    <rPh sb="15" eb="17">
      <t>カクニン</t>
    </rPh>
    <rPh sb="17" eb="18">
      <t>オヨ</t>
    </rPh>
    <rPh sb="19" eb="21">
      <t>ヒナン</t>
    </rPh>
    <rPh sb="21" eb="23">
      <t>バショ</t>
    </rPh>
    <rPh sb="23" eb="25">
      <t>シセツ</t>
    </rPh>
    <rPh sb="25" eb="28">
      <t>カンリシャ</t>
    </rPh>
    <rPh sb="30" eb="32">
      <t>チョウセイ</t>
    </rPh>
    <rPh sb="33" eb="35">
      <t>サイガイ</t>
    </rPh>
    <rPh sb="35" eb="37">
      <t>ハッセイ</t>
    </rPh>
    <rPh sb="38" eb="40">
      <t>ヤカン</t>
    </rPh>
    <rPh sb="41" eb="43">
      <t>ミコ</t>
    </rPh>
    <rPh sb="46" eb="48">
      <t>バアイ</t>
    </rPh>
    <rPh sb="49" eb="51">
      <t>カイチョウ</t>
    </rPh>
    <rPh sb="51" eb="52">
      <t>ジ</t>
    </rPh>
    <rPh sb="53" eb="54">
      <t>オ</t>
    </rPh>
    <phoneticPr fontId="1"/>
  </si>
  <si>
    <t>住所</t>
    <rPh sb="0" eb="2">
      <t>ジュウショ</t>
    </rPh>
    <phoneticPr fontId="1"/>
  </si>
  <si>
    <t>0h</t>
  </si>
  <si>
    <t>資料１２</t>
    <rPh sb="0" eb="2">
      <t>シリョウ</t>
    </rPh>
    <phoneticPr fontId="1"/>
  </si>
  <si>
    <t>（様式１０）</t>
    <rPh sb="1" eb="3">
      <t>ヨウシキ</t>
    </rPh>
    <phoneticPr fontId="1"/>
  </si>
  <si>
    <t>２　衛生班は、ボックスを６つ用意する。（土のう要請×２（報告前、報告済）、道路冠水×２、その他要請×２）</t>
    <rPh sb="2" eb="4">
      <t>エイセイ</t>
    </rPh>
    <rPh sb="4" eb="5">
      <t>ハン</t>
    </rPh>
    <rPh sb="14" eb="16">
      <t>ヨウイ</t>
    </rPh>
    <rPh sb="20" eb="21">
      <t>ド</t>
    </rPh>
    <rPh sb="23" eb="25">
      <t>ヨウセイ</t>
    </rPh>
    <rPh sb="28" eb="30">
      <t>ホウコク</t>
    </rPh>
    <rPh sb="30" eb="31">
      <t>マエ</t>
    </rPh>
    <rPh sb="32" eb="34">
      <t>ホウコク</t>
    </rPh>
    <rPh sb="34" eb="35">
      <t>スミ</t>
    </rPh>
    <rPh sb="37" eb="39">
      <t>ドウロ</t>
    </rPh>
    <rPh sb="39" eb="41">
      <t>カンスイ</t>
    </rPh>
    <rPh sb="46" eb="47">
      <t>タ</t>
    </rPh>
    <rPh sb="47" eb="49">
      <t>ヨウセイ</t>
    </rPh>
    <phoneticPr fontId="1"/>
  </si>
  <si>
    <t>片山二丁目</t>
  </si>
  <si>
    <t>※　調査復旧班については、浸水想定区域や土砂災害警戒区域の現場確認を主とし、災害収束後は、り災証明発行に係る被害認定調査として現場確認を行うこととする。</t>
    <rPh sb="2" eb="4">
      <t>チョウサ</t>
    </rPh>
    <rPh sb="4" eb="6">
      <t>フッキュウ</t>
    </rPh>
    <rPh sb="6" eb="7">
      <t>ハン</t>
    </rPh>
    <rPh sb="13" eb="15">
      <t>シンスイ</t>
    </rPh>
    <rPh sb="15" eb="17">
      <t>ソウテイ</t>
    </rPh>
    <rPh sb="17" eb="19">
      <t>クイキ</t>
    </rPh>
    <rPh sb="20" eb="22">
      <t>ドシャ</t>
    </rPh>
    <rPh sb="22" eb="24">
      <t>サイガイ</t>
    </rPh>
    <rPh sb="24" eb="26">
      <t>ケイカイ</t>
    </rPh>
    <rPh sb="26" eb="28">
      <t>クイキ</t>
    </rPh>
    <rPh sb="29" eb="31">
      <t>ゲンバ</t>
    </rPh>
    <rPh sb="31" eb="33">
      <t>カクニン</t>
    </rPh>
    <rPh sb="34" eb="35">
      <t>シュ</t>
    </rPh>
    <rPh sb="38" eb="40">
      <t>サイガイ</t>
    </rPh>
    <rPh sb="40" eb="42">
      <t>シュウソク</t>
    </rPh>
    <rPh sb="42" eb="43">
      <t>アト</t>
    </rPh>
    <rPh sb="46" eb="47">
      <t>サイ</t>
    </rPh>
    <rPh sb="47" eb="49">
      <t>ショウメイ</t>
    </rPh>
    <rPh sb="49" eb="51">
      <t>ハッコウ</t>
    </rPh>
    <rPh sb="52" eb="53">
      <t>カカ</t>
    </rPh>
    <rPh sb="54" eb="56">
      <t>ヒガイ</t>
    </rPh>
    <rPh sb="56" eb="58">
      <t>ニンテイ</t>
    </rPh>
    <rPh sb="58" eb="60">
      <t>チョウサ</t>
    </rPh>
    <rPh sb="63" eb="65">
      <t>ゲンバ</t>
    </rPh>
    <rPh sb="65" eb="67">
      <t>カクニン</t>
    </rPh>
    <rPh sb="68" eb="69">
      <t>オコナ</t>
    </rPh>
    <phoneticPr fontId="1"/>
  </si>
  <si>
    <t>○Ｊアラートから防災無線へ自動で特別警報を周知</t>
    <rPh sb="8" eb="10">
      <t>ボウサイ</t>
    </rPh>
    <rPh sb="10" eb="12">
      <t>ムセン</t>
    </rPh>
    <rPh sb="13" eb="15">
      <t>ジドウ</t>
    </rPh>
    <rPh sb="16" eb="18">
      <t>トクベツ</t>
    </rPh>
    <rPh sb="18" eb="20">
      <t>ケイホウ</t>
    </rPh>
    <rPh sb="21" eb="23">
      <t>シュウチ</t>
    </rPh>
    <phoneticPr fontId="1"/>
  </si>
  <si>
    <t>大雨特別警報</t>
    <rPh sb="0" eb="2">
      <t>オオアメ</t>
    </rPh>
    <rPh sb="2" eb="4">
      <t>トクベツ</t>
    </rPh>
    <rPh sb="4" eb="6">
      <t>ケイホウ</t>
    </rPh>
    <phoneticPr fontId="1"/>
  </si>
  <si>
    <t>要配慮者支援班</t>
    <rPh sb="0" eb="1">
      <t>ヨウ</t>
    </rPh>
    <rPh sb="1" eb="3">
      <t>ハイリョ</t>
    </rPh>
    <rPh sb="3" eb="4">
      <t>シャ</t>
    </rPh>
    <rPh sb="4" eb="6">
      <t>シエン</t>
    </rPh>
    <rPh sb="6" eb="7">
      <t>ハン</t>
    </rPh>
    <phoneticPr fontId="1"/>
  </si>
  <si>
    <t>給食班</t>
    <rPh sb="0" eb="2">
      <t>キュウショク</t>
    </rPh>
    <rPh sb="2" eb="3">
      <t>ハン</t>
    </rPh>
    <phoneticPr fontId="1"/>
  </si>
  <si>
    <t>○現地確認の上、水防団退避</t>
    <rPh sb="1" eb="3">
      <t>ゲンチ</t>
    </rPh>
    <rPh sb="3" eb="5">
      <t>カクニン</t>
    </rPh>
    <rPh sb="6" eb="7">
      <t>ウエ</t>
    </rPh>
    <rPh sb="8" eb="10">
      <t>スイボウ</t>
    </rPh>
    <rPh sb="10" eb="11">
      <t>ダン</t>
    </rPh>
    <rPh sb="11" eb="13">
      <t>タイヒ</t>
    </rPh>
    <phoneticPr fontId="1"/>
  </si>
  <si>
    <t>第１分団等</t>
    <rPh sb="0" eb="1">
      <t>ダイ</t>
    </rPh>
    <rPh sb="2" eb="4">
      <t>ブンダン</t>
    </rPh>
    <rPh sb="4" eb="5">
      <t>トウ</t>
    </rPh>
    <phoneticPr fontId="1"/>
  </si>
  <si>
    <t>新座市中野２－９－１</t>
    <rPh sb="0" eb="3">
      <t>ニイザシ</t>
    </rPh>
    <rPh sb="3" eb="5">
      <t>ナカノ</t>
    </rPh>
    <phoneticPr fontId="1"/>
  </si>
  <si>
    <t>第二次目安人数</t>
    <rPh sb="0" eb="1">
      <t>ダイ</t>
    </rPh>
    <rPh sb="1" eb="3">
      <t>ニジ</t>
    </rPh>
    <rPh sb="3" eb="5">
      <t>メヤス</t>
    </rPh>
    <rPh sb="5" eb="7">
      <t>ニンズウ</t>
    </rPh>
    <phoneticPr fontId="1"/>
  </si>
  <si>
    <t>財政等</t>
    <rPh sb="0" eb="2">
      <t>ザイセイ</t>
    </rPh>
    <rPh sb="2" eb="3">
      <t>トウ</t>
    </rPh>
    <phoneticPr fontId="1"/>
  </si>
  <si>
    <t>水道復旧班</t>
    <rPh sb="0" eb="2">
      <t>スイドウ</t>
    </rPh>
    <rPh sb="2" eb="4">
      <t>フッキュウ</t>
    </rPh>
    <rPh sb="4" eb="5">
      <t>ハン</t>
    </rPh>
    <phoneticPr fontId="1"/>
  </si>
  <si>
    <t>市民・報道機関等への広報等
特に、市政情報課広報係は、第三次防災体制以降、防災行政無線放送、エリアメール送信、ツイッター及び市ホームページを用いて広報を行う。</t>
    <rPh sb="0" eb="2">
      <t>シミン</t>
    </rPh>
    <rPh sb="3" eb="5">
      <t>ホウドウ</t>
    </rPh>
    <rPh sb="5" eb="7">
      <t>キカン</t>
    </rPh>
    <rPh sb="7" eb="8">
      <t>トウ</t>
    </rPh>
    <rPh sb="10" eb="12">
      <t>コウホウ</t>
    </rPh>
    <rPh sb="12" eb="13">
      <t>トウ</t>
    </rPh>
    <rPh sb="14" eb="15">
      <t>トク</t>
    </rPh>
    <rPh sb="17" eb="19">
      <t>シセイ</t>
    </rPh>
    <rPh sb="19" eb="22">
      <t>ジョウホウカ</t>
    </rPh>
    <rPh sb="22" eb="24">
      <t>コウホウ</t>
    </rPh>
    <rPh sb="24" eb="25">
      <t>カカリ</t>
    </rPh>
    <rPh sb="27" eb="30">
      <t>ダイサンジ</t>
    </rPh>
    <rPh sb="30" eb="32">
      <t>ボウサイ</t>
    </rPh>
    <rPh sb="32" eb="34">
      <t>タイセイ</t>
    </rPh>
    <rPh sb="34" eb="36">
      <t>イコウ</t>
    </rPh>
    <rPh sb="37" eb="39">
      <t>ボウサイ</t>
    </rPh>
    <rPh sb="39" eb="41">
      <t>ギョウセイ</t>
    </rPh>
    <rPh sb="41" eb="43">
      <t>ムセン</t>
    </rPh>
    <rPh sb="43" eb="45">
      <t>ホウソウ</t>
    </rPh>
    <rPh sb="52" eb="54">
      <t>ソウシン</t>
    </rPh>
    <rPh sb="60" eb="61">
      <t>オヨ</t>
    </rPh>
    <rPh sb="62" eb="63">
      <t>シ</t>
    </rPh>
    <rPh sb="70" eb="71">
      <t>モチ</t>
    </rPh>
    <rPh sb="73" eb="75">
      <t>コウホウ</t>
    </rPh>
    <rPh sb="76" eb="77">
      <t>オコナ</t>
    </rPh>
    <phoneticPr fontId="1"/>
  </si>
  <si>
    <t>新座市新座３－３－２０－１０５</t>
    <rPh sb="0" eb="3">
      <t>ニイザシ</t>
    </rPh>
    <rPh sb="3" eb="5">
      <t>ニイザ</t>
    </rPh>
    <phoneticPr fontId="1"/>
  </si>
  <si>
    <t>報告者</t>
    <rPh sb="0" eb="3">
      <t>ホウコクシャ</t>
    </rPh>
    <phoneticPr fontId="1"/>
  </si>
  <si>
    <t>（最接近）</t>
    <rPh sb="1" eb="2">
      <t>サイ</t>
    </rPh>
    <rPh sb="2" eb="4">
      <t>セッキン</t>
    </rPh>
    <phoneticPr fontId="1"/>
  </si>
  <si>
    <t>土砂災害
警戒区域</t>
    <rPh sb="0" eb="2">
      <t>ドシャ</t>
    </rPh>
    <rPh sb="2" eb="4">
      <t>サイガイ</t>
    </rPh>
    <rPh sb="5" eb="7">
      <t>ケイカイ</t>
    </rPh>
    <rPh sb="7" eb="9">
      <t>クイキ</t>
    </rPh>
    <phoneticPr fontId="1"/>
  </si>
  <si>
    <t>第６分団</t>
    <rPh sb="0" eb="1">
      <t>ダイ</t>
    </rPh>
    <rPh sb="2" eb="4">
      <t>ブンダン</t>
    </rPh>
    <phoneticPr fontId="1"/>
  </si>
  <si>
    <t>教育相談センター</t>
    <rPh sb="0" eb="2">
      <t>キョウイク</t>
    </rPh>
    <rPh sb="2" eb="4">
      <t>ソウダン</t>
    </rPh>
    <phoneticPr fontId="1"/>
  </si>
  <si>
    <t>６　報告済ボックスは危機管理課と共有する。</t>
    <rPh sb="2" eb="4">
      <t>ホウコク</t>
    </rPh>
    <rPh sb="4" eb="5">
      <t>スミ</t>
    </rPh>
    <rPh sb="10" eb="12">
      <t>キキ</t>
    </rPh>
    <rPh sb="12" eb="15">
      <t>カンリカ</t>
    </rPh>
    <rPh sb="16" eb="18">
      <t>キョウユウ</t>
    </rPh>
    <phoneticPr fontId="1"/>
  </si>
  <si>
    <t>学務課</t>
    <rPh sb="0" eb="2">
      <t>ガクム</t>
    </rPh>
    <rPh sb="2" eb="3">
      <t>カ</t>
    </rPh>
    <phoneticPr fontId="1"/>
  </si>
  <si>
    <t>８　道路課は、様式８に対応状況を追記し、必要に応じてコピー（控え）を取り、定期的に危機管理課（総括班）へ報告する。</t>
    <rPh sb="2" eb="4">
      <t>ドウロ</t>
    </rPh>
    <rPh sb="4" eb="5">
      <t>カ</t>
    </rPh>
    <rPh sb="7" eb="9">
      <t>ヨウシキ</t>
    </rPh>
    <rPh sb="11" eb="13">
      <t>タイオウ</t>
    </rPh>
    <rPh sb="13" eb="15">
      <t>ジョウキョウ</t>
    </rPh>
    <rPh sb="16" eb="18">
      <t>ツイキ</t>
    </rPh>
    <rPh sb="20" eb="22">
      <t>ヒツヨウ</t>
    </rPh>
    <rPh sb="23" eb="24">
      <t>オウ</t>
    </rPh>
    <rPh sb="30" eb="31">
      <t>ヒカ</t>
    </rPh>
    <rPh sb="34" eb="35">
      <t>ト</t>
    </rPh>
    <rPh sb="37" eb="40">
      <t>テイキテキ</t>
    </rPh>
    <rPh sb="41" eb="43">
      <t>キキ</t>
    </rPh>
    <rPh sb="43" eb="46">
      <t>カンリカ</t>
    </rPh>
    <rPh sb="47" eb="49">
      <t>ソウカツ</t>
    </rPh>
    <rPh sb="49" eb="50">
      <t>ハン</t>
    </rPh>
    <rPh sb="52" eb="54">
      <t>ホウコク</t>
    </rPh>
    <phoneticPr fontId="1"/>
  </si>
  <si>
    <t>土砂災害警戒
区域の住所</t>
    <rPh sb="0" eb="2">
      <t>ドシャ</t>
    </rPh>
    <rPh sb="2" eb="4">
      <t>サイガイ</t>
    </rPh>
    <rPh sb="4" eb="6">
      <t>ケイカイ</t>
    </rPh>
    <rPh sb="7" eb="9">
      <t>クイキ</t>
    </rPh>
    <rPh sb="10" eb="12">
      <t>ジュウショ</t>
    </rPh>
    <phoneticPr fontId="1"/>
  </si>
  <si>
    <t>出勤</t>
    <rPh sb="0" eb="2">
      <t>シュッキン</t>
    </rPh>
    <phoneticPr fontId="1"/>
  </si>
  <si>
    <t>道路課及び危機管理課</t>
    <rPh sb="0" eb="2">
      <t>ドウロ</t>
    </rPh>
    <rPh sb="2" eb="3">
      <t>カ</t>
    </rPh>
    <rPh sb="3" eb="4">
      <t>オヨ</t>
    </rPh>
    <rPh sb="5" eb="7">
      <t>キキ</t>
    </rPh>
    <rPh sb="7" eb="10">
      <t>カンリカ</t>
    </rPh>
    <phoneticPr fontId="1"/>
  </si>
  <si>
    <t>時間軸
（台風）</t>
    <rPh sb="0" eb="2">
      <t>ジカン</t>
    </rPh>
    <rPh sb="2" eb="3">
      <t>ジク</t>
    </rPh>
    <rPh sb="5" eb="7">
      <t>タイフウ</t>
    </rPh>
    <phoneticPr fontId="1"/>
  </si>
  <si>
    <t>様式４</t>
    <rPh sb="0" eb="2">
      <t>ヨウシキ</t>
    </rPh>
    <phoneticPr fontId="1"/>
  </si>
  <si>
    <t>避難所運営班の配置報告</t>
    <rPh sb="0" eb="3">
      <t>ヒナンジョ</t>
    </rPh>
    <rPh sb="3" eb="5">
      <t>ウンエイ</t>
    </rPh>
    <rPh sb="5" eb="6">
      <t>ハン</t>
    </rPh>
    <rPh sb="7" eb="9">
      <t>ハイチ</t>
    </rPh>
    <rPh sb="9" eb="11">
      <t>ホウコク</t>
    </rPh>
    <phoneticPr fontId="1"/>
  </si>
  <si>
    <t>　被災者において保険会社等に対し、り災届出証明で足りるかどうか確認をしていただく必要が生じる。</t>
    <rPh sb="1" eb="4">
      <t>ヒサイシャ</t>
    </rPh>
    <rPh sb="8" eb="10">
      <t>ホケン</t>
    </rPh>
    <rPh sb="10" eb="12">
      <t>カイシャ</t>
    </rPh>
    <rPh sb="12" eb="13">
      <t>トウ</t>
    </rPh>
    <rPh sb="14" eb="15">
      <t>タイ</t>
    </rPh>
    <rPh sb="18" eb="19">
      <t>サイ</t>
    </rPh>
    <rPh sb="19" eb="21">
      <t>トドケデ</t>
    </rPh>
    <rPh sb="21" eb="23">
      <t>ショウメイ</t>
    </rPh>
    <rPh sb="24" eb="25">
      <t>タ</t>
    </rPh>
    <rPh sb="31" eb="33">
      <t>カクニン</t>
    </rPh>
    <rPh sb="40" eb="42">
      <t>ヒツヨウ</t>
    </rPh>
    <rPh sb="43" eb="44">
      <t>ショウ</t>
    </rPh>
    <phoneticPr fontId="1"/>
  </si>
  <si>
    <t>◎</t>
  </si>
  <si>
    <t>第１分団</t>
    <rPh sb="0" eb="1">
      <t>ダイ</t>
    </rPh>
    <rPh sb="2" eb="4">
      <t>ブンダン</t>
    </rPh>
    <phoneticPr fontId="1"/>
  </si>
  <si>
    <t>長寿支援課</t>
    <rPh sb="0" eb="2">
      <t>チョウジュ</t>
    </rPh>
    <rPh sb="2" eb="4">
      <t>シエン</t>
    </rPh>
    <rPh sb="4" eb="5">
      <t>カ</t>
    </rPh>
    <phoneticPr fontId="1"/>
  </si>
  <si>
    <t>○必要に応じ防災協力会へ対応を依頼する。</t>
    <rPh sb="1" eb="3">
      <t>ヒツヨウ</t>
    </rPh>
    <rPh sb="4" eb="5">
      <t>オウ</t>
    </rPh>
    <rPh sb="6" eb="8">
      <t>ボウサイ</t>
    </rPh>
    <rPh sb="8" eb="10">
      <t>キョウリョク</t>
    </rPh>
    <rPh sb="10" eb="11">
      <t>カイ</t>
    </rPh>
    <rPh sb="12" eb="14">
      <t>タイオウ</t>
    </rPh>
    <rPh sb="15" eb="17">
      <t>イライ</t>
    </rPh>
    <phoneticPr fontId="1"/>
  </si>
  <si>
    <t>○必要に応じて県等へ応援要請</t>
    <rPh sb="1" eb="3">
      <t>ヒツヨウ</t>
    </rPh>
    <rPh sb="4" eb="5">
      <t>オウ</t>
    </rPh>
    <rPh sb="7" eb="8">
      <t>ケン</t>
    </rPh>
    <rPh sb="8" eb="9">
      <t>トウ</t>
    </rPh>
    <rPh sb="10" eb="12">
      <t>オウエン</t>
    </rPh>
    <rPh sb="12" eb="14">
      <t>ヨウセイ</t>
    </rPh>
    <phoneticPr fontId="1"/>
  </si>
  <si>
    <t>開庁時において避難場所を開設する場合の開設及び運営
閉庁時に開設する必要がある場合、自宅待機の上、あらかじめ定められた職員が対応する。</t>
    <rPh sb="0" eb="2">
      <t>カイチョウ</t>
    </rPh>
    <rPh sb="2" eb="3">
      <t>ジ</t>
    </rPh>
    <rPh sb="7" eb="9">
      <t>ヒナン</t>
    </rPh>
    <rPh sb="9" eb="11">
      <t>バショ</t>
    </rPh>
    <rPh sb="12" eb="14">
      <t>カイセツ</t>
    </rPh>
    <rPh sb="16" eb="18">
      <t>バアイ</t>
    </rPh>
    <rPh sb="19" eb="21">
      <t>カイセツ</t>
    </rPh>
    <rPh sb="21" eb="22">
      <t>オヨ</t>
    </rPh>
    <rPh sb="23" eb="25">
      <t>ウンエイ</t>
    </rPh>
    <rPh sb="26" eb="28">
      <t>ヘイチョウ</t>
    </rPh>
    <rPh sb="28" eb="29">
      <t>ジ</t>
    </rPh>
    <rPh sb="30" eb="32">
      <t>カイセツ</t>
    </rPh>
    <rPh sb="34" eb="36">
      <t>ヒツヨウ</t>
    </rPh>
    <rPh sb="39" eb="41">
      <t>バアイ</t>
    </rPh>
    <rPh sb="42" eb="44">
      <t>ジタク</t>
    </rPh>
    <rPh sb="44" eb="46">
      <t>タイキ</t>
    </rPh>
    <rPh sb="47" eb="48">
      <t>ウエ</t>
    </rPh>
    <rPh sb="54" eb="55">
      <t>サダ</t>
    </rPh>
    <rPh sb="59" eb="61">
      <t>ショクイン</t>
    </rPh>
    <rPh sb="62" eb="64">
      <t>タイオウ</t>
    </rPh>
    <phoneticPr fontId="1"/>
  </si>
  <si>
    <t>○広報班は要配慮者施設へ洪水予報を伝達する。</t>
    <rPh sb="1" eb="3">
      <t>コウホウ</t>
    </rPh>
    <rPh sb="3" eb="4">
      <t>ハン</t>
    </rPh>
    <rPh sb="5" eb="6">
      <t>ヨウ</t>
    </rPh>
    <rPh sb="6" eb="8">
      <t>ハイリョ</t>
    </rPh>
    <rPh sb="8" eb="9">
      <t>シャ</t>
    </rPh>
    <rPh sb="9" eb="11">
      <t>シセツ</t>
    </rPh>
    <rPh sb="12" eb="14">
      <t>コウズイ</t>
    </rPh>
    <rPh sb="14" eb="16">
      <t>ヨホウ</t>
    </rPh>
    <rPh sb="17" eb="19">
      <t>デンタツ</t>
    </rPh>
    <phoneticPr fontId="1"/>
  </si>
  <si>
    <t>様式１０の転送をもって、調査の結果報告</t>
    <rPh sb="0" eb="2">
      <t>ヨウシキ</t>
    </rPh>
    <rPh sb="5" eb="7">
      <t>テンソウ</t>
    </rPh>
    <rPh sb="12" eb="14">
      <t>チョウサ</t>
    </rPh>
    <rPh sb="15" eb="17">
      <t>ケッカ</t>
    </rPh>
    <rPh sb="17" eb="19">
      <t>ホウコク</t>
    </rPh>
    <phoneticPr fontId="1"/>
  </si>
  <si>
    <t>ホームページ等にて、り災証明書申請受付について広報</t>
    <rPh sb="6" eb="7">
      <t>トウ</t>
    </rPh>
    <rPh sb="11" eb="12">
      <t>サイ</t>
    </rPh>
    <rPh sb="12" eb="15">
      <t>ショウメイショ</t>
    </rPh>
    <rPh sb="15" eb="17">
      <t>シンセイ</t>
    </rPh>
    <rPh sb="17" eb="19">
      <t>ウケツケ</t>
    </rPh>
    <rPh sb="23" eb="25">
      <t>コウホウ</t>
    </rPh>
    <phoneticPr fontId="1"/>
  </si>
  <si>
    <t>○防災協力会への事前連絡</t>
    <rPh sb="1" eb="6">
      <t>ボウサイキョウリョクカイ</t>
    </rPh>
    <rPh sb="8" eb="10">
      <t>ジゼン</t>
    </rPh>
    <rPh sb="10" eb="12">
      <t>レンラク</t>
    </rPh>
    <phoneticPr fontId="1"/>
  </si>
  <si>
    <t>様式９</t>
    <rPh sb="0" eb="2">
      <t>ヨウシキ</t>
    </rPh>
    <phoneticPr fontId="1"/>
  </si>
  <si>
    <t>観光推進課</t>
    <rPh sb="0" eb="2">
      <t>カンコウ</t>
    </rPh>
    <rPh sb="2" eb="4">
      <t>スイシン</t>
    </rPh>
    <rPh sb="4" eb="5">
      <t>カ</t>
    </rPh>
    <phoneticPr fontId="1"/>
  </si>
  <si>
    <r>
      <t>○</t>
    </r>
    <r>
      <rPr>
        <sz val="9"/>
        <color theme="1"/>
        <rFont val="ＭＳ Ｐゴシック"/>
        <family val="3"/>
        <charset val="128"/>
      </rPr>
      <t>避難場所への避難が難し
い場合は高所避難する。</t>
    </r>
    <rPh sb="1" eb="3">
      <t>ヒナン</t>
    </rPh>
    <rPh sb="3" eb="5">
      <t>バショ</t>
    </rPh>
    <rPh sb="7" eb="9">
      <t>ヒナン</t>
    </rPh>
    <rPh sb="10" eb="11">
      <t>ムズカ</t>
    </rPh>
    <rPh sb="14" eb="16">
      <t>バアイ</t>
    </rPh>
    <rPh sb="17" eb="19">
      <t>コウショ</t>
    </rPh>
    <rPh sb="19" eb="21">
      <t>ヒナン</t>
    </rPh>
    <phoneticPr fontId="1"/>
  </si>
  <si>
    <t>就労継続支援Ｂ型事業所「シンフォニー」</t>
    <rPh sb="0" eb="2">
      <t>シュウロウ</t>
    </rPh>
    <rPh sb="2" eb="4">
      <t>ケイゾク</t>
    </rPh>
    <rPh sb="4" eb="6">
      <t>シエン</t>
    </rPh>
    <rPh sb="7" eb="8">
      <t>ガタ</t>
    </rPh>
    <rPh sb="8" eb="11">
      <t>ジギョウショ</t>
    </rPh>
    <phoneticPr fontId="1"/>
  </si>
  <si>
    <t>炊き出し等</t>
    <rPh sb="0" eb="1">
      <t>タ</t>
    </rPh>
    <rPh sb="2" eb="3">
      <t>ダ</t>
    </rPh>
    <rPh sb="4" eb="5">
      <t>トウ</t>
    </rPh>
    <phoneticPr fontId="1"/>
  </si>
  <si>
    <t>４　電話対応者は、電話で聞き取った内容を様式８に記載し、報告前ボックスに入れる。</t>
    <rPh sb="2" eb="4">
      <t>デンワ</t>
    </rPh>
    <rPh sb="4" eb="6">
      <t>タイオウ</t>
    </rPh>
    <rPh sb="6" eb="7">
      <t>シャ</t>
    </rPh>
    <rPh sb="9" eb="11">
      <t>デンワ</t>
    </rPh>
    <rPh sb="12" eb="13">
      <t>キ</t>
    </rPh>
    <rPh sb="14" eb="15">
      <t>ト</t>
    </rPh>
    <rPh sb="17" eb="19">
      <t>ナイヨウ</t>
    </rPh>
    <rPh sb="20" eb="22">
      <t>ヨウシキ</t>
    </rPh>
    <rPh sb="24" eb="26">
      <t>キサイ</t>
    </rPh>
    <rPh sb="28" eb="30">
      <t>ホウコク</t>
    </rPh>
    <rPh sb="30" eb="31">
      <t>マエ</t>
    </rPh>
    <rPh sb="36" eb="37">
      <t>イ</t>
    </rPh>
    <phoneticPr fontId="1"/>
  </si>
  <si>
    <t>水道施設の応急復旧等</t>
    <rPh sb="0" eb="2">
      <t>スイドウ</t>
    </rPh>
    <rPh sb="2" eb="4">
      <t>シセツ</t>
    </rPh>
    <rPh sb="5" eb="7">
      <t>オウキュウ</t>
    </rPh>
    <rPh sb="7" eb="10">
      <t>フッキュウトウ</t>
    </rPh>
    <phoneticPr fontId="1"/>
  </si>
  <si>
    <t>-24h</t>
  </si>
  <si>
    <t>下水道課</t>
    <rPh sb="0" eb="3">
      <t>ゲスイドウ</t>
    </rPh>
    <rPh sb="3" eb="4">
      <t>カ</t>
    </rPh>
    <phoneticPr fontId="1"/>
  </si>
  <si>
    <t>必要に応じて応急危険度判定等を行う。</t>
    <rPh sb="0" eb="2">
      <t>ヒツヨウ</t>
    </rPh>
    <rPh sb="3" eb="4">
      <t>オウ</t>
    </rPh>
    <rPh sb="6" eb="8">
      <t>オウキュウ</t>
    </rPh>
    <rPh sb="8" eb="11">
      <t>キケンド</t>
    </rPh>
    <rPh sb="11" eb="13">
      <t>ハンテイ</t>
    </rPh>
    <rPh sb="13" eb="14">
      <t>トウ</t>
    </rPh>
    <rPh sb="15" eb="16">
      <t>オコナ</t>
    </rPh>
    <phoneticPr fontId="1"/>
  </si>
  <si>
    <t>避難準備・高齢者等避難開始</t>
    <rPh sb="0" eb="2">
      <t>ヒナン</t>
    </rPh>
    <rPh sb="2" eb="4">
      <t>ジュンビ</t>
    </rPh>
    <rPh sb="5" eb="13">
      <t>コウレイシャトウヒナンカイシ</t>
    </rPh>
    <phoneticPr fontId="1"/>
  </si>
  <si>
    <t>048-479-8695</t>
  </si>
  <si>
    <t>048-481-1701</t>
  </si>
  <si>
    <t>本部長を補佐し、本部長不在の場合、それを代行する。</t>
    <rPh sb="0" eb="3">
      <t>ホンブチョウ</t>
    </rPh>
    <rPh sb="4" eb="6">
      <t>ホサ</t>
    </rPh>
    <rPh sb="8" eb="11">
      <t>ホンブチョウ</t>
    </rPh>
    <rPh sb="11" eb="13">
      <t>フザイ</t>
    </rPh>
    <rPh sb="14" eb="16">
      <t>バアイ</t>
    </rPh>
    <rPh sb="20" eb="22">
      <t>ダイコウ</t>
    </rPh>
    <phoneticPr fontId="1"/>
  </si>
  <si>
    <t>介護保険課</t>
    <rPh sb="0" eb="2">
      <t>カイゴ</t>
    </rPh>
    <rPh sb="2" eb="4">
      <t>ホケン</t>
    </rPh>
    <rPh sb="4" eb="5">
      <t>カ</t>
    </rPh>
    <phoneticPr fontId="1"/>
  </si>
  <si>
    <t>暴風警報</t>
    <rPh sb="0" eb="2">
      <t>ボウフウ</t>
    </rPh>
    <rPh sb="2" eb="4">
      <t>ケイホウ</t>
    </rPh>
    <phoneticPr fontId="1"/>
  </si>
  <si>
    <t>市政情報課（情報推進係）</t>
    <rPh sb="0" eb="2">
      <t>シセイ</t>
    </rPh>
    <rPh sb="2" eb="5">
      <t>ジョウホウカ</t>
    </rPh>
    <rPh sb="6" eb="8">
      <t>ジョウホウ</t>
    </rPh>
    <rPh sb="8" eb="10">
      <t>スイシン</t>
    </rPh>
    <rPh sb="10" eb="11">
      <t>カカリ</t>
    </rPh>
    <phoneticPr fontId="1"/>
  </si>
  <si>
    <t>環境対策課長（衛生班長）</t>
    <rPh sb="0" eb="2">
      <t>カンキョウ</t>
    </rPh>
    <rPh sb="2" eb="4">
      <t>タイサク</t>
    </rPh>
    <rPh sb="4" eb="6">
      <t>カチョウ</t>
    </rPh>
    <rPh sb="7" eb="9">
      <t>エイセイ</t>
    </rPh>
    <rPh sb="9" eb="11">
      <t>ハンチョウ</t>
    </rPh>
    <phoneticPr fontId="1"/>
  </si>
  <si>
    <t>新座保育園（大正保育園と第七保育園を統合）</t>
    <rPh sb="0" eb="2">
      <t>ニイザ</t>
    </rPh>
    <rPh sb="2" eb="5">
      <t>ホイクエン</t>
    </rPh>
    <rPh sb="6" eb="8">
      <t>タイショウ</t>
    </rPh>
    <rPh sb="8" eb="11">
      <t>ホイクエン</t>
    </rPh>
    <rPh sb="12" eb="13">
      <t>ダイ</t>
    </rPh>
    <rPh sb="13" eb="14">
      <t>ナナ</t>
    </rPh>
    <rPh sb="14" eb="17">
      <t>ホイクエン</t>
    </rPh>
    <rPh sb="18" eb="20">
      <t>トウゴウ</t>
    </rPh>
    <phoneticPr fontId="1"/>
  </si>
  <si>
    <t>職員の寝食等</t>
    <rPh sb="0" eb="2">
      <t>ショクイン</t>
    </rPh>
    <rPh sb="3" eb="5">
      <t>シンショク</t>
    </rPh>
    <rPh sb="5" eb="6">
      <t>トウ</t>
    </rPh>
    <phoneticPr fontId="1"/>
  </si>
  <si>
    <t>○本市に土砂災害警戒情報が発表され、該当する土砂災害警戒区域において、埼玉県河川砂防情報システムの土砂災害警戒情報発表基準を実況で超えている場合（土砂災害警戒メッシュ情報第４段階（濃紫））
○前兆現象（山鳴り、流木の流出、斜面の亀裂等）
○その他、市長が必要と認めた場合</t>
    <rPh sb="1" eb="2">
      <t>ホン</t>
    </rPh>
    <rPh sb="2" eb="3">
      <t>シ</t>
    </rPh>
    <rPh sb="4" eb="6">
      <t>ドシャ</t>
    </rPh>
    <rPh sb="6" eb="8">
      <t>サイガイ</t>
    </rPh>
    <rPh sb="8" eb="10">
      <t>ケイカイ</t>
    </rPh>
    <rPh sb="10" eb="12">
      <t>ジョウホウ</t>
    </rPh>
    <rPh sb="13" eb="15">
      <t>ハッピョウ</t>
    </rPh>
    <rPh sb="18" eb="20">
      <t>ガイトウ</t>
    </rPh>
    <rPh sb="22" eb="30">
      <t>ドシャサイガイケイカイクイキ</t>
    </rPh>
    <rPh sb="35" eb="38">
      <t>サイタマケン</t>
    </rPh>
    <rPh sb="38" eb="40">
      <t>カセン</t>
    </rPh>
    <rPh sb="40" eb="42">
      <t>サボウ</t>
    </rPh>
    <rPh sb="42" eb="44">
      <t>ジョウホウ</t>
    </rPh>
    <rPh sb="49" eb="51">
      <t>ドシャ</t>
    </rPh>
    <rPh sb="51" eb="53">
      <t>サイガイ</t>
    </rPh>
    <rPh sb="53" eb="55">
      <t>ケイカイ</t>
    </rPh>
    <rPh sb="55" eb="57">
      <t>ジョウホウ</t>
    </rPh>
    <rPh sb="57" eb="59">
      <t>ハッピョウ</t>
    </rPh>
    <rPh sb="59" eb="61">
      <t>キジュン</t>
    </rPh>
    <rPh sb="62" eb="64">
      <t>ジッキョウ</t>
    </rPh>
    <rPh sb="65" eb="66">
      <t>コ</t>
    </rPh>
    <rPh sb="70" eb="72">
      <t>バアイ</t>
    </rPh>
    <rPh sb="73" eb="75">
      <t>ドシャ</t>
    </rPh>
    <rPh sb="75" eb="77">
      <t>サイガイ</t>
    </rPh>
    <rPh sb="77" eb="79">
      <t>ケイカイ</t>
    </rPh>
    <rPh sb="83" eb="85">
      <t>ジョウホウ</t>
    </rPh>
    <rPh sb="85" eb="86">
      <t>ダイ</t>
    </rPh>
    <rPh sb="87" eb="89">
      <t>ダンカイ</t>
    </rPh>
    <rPh sb="90" eb="91">
      <t>コ</t>
    </rPh>
    <rPh sb="91" eb="92">
      <t>ムラサキ</t>
    </rPh>
    <rPh sb="96" eb="98">
      <t>ゼンチョウ</t>
    </rPh>
    <rPh sb="98" eb="100">
      <t>ゲンショウ</t>
    </rPh>
    <rPh sb="101" eb="103">
      <t>ヤマナ</t>
    </rPh>
    <rPh sb="105" eb="107">
      <t>リュウボク</t>
    </rPh>
    <rPh sb="108" eb="110">
      <t>リュウシュツ</t>
    </rPh>
    <rPh sb="111" eb="113">
      <t>シャメン</t>
    </rPh>
    <rPh sb="114" eb="116">
      <t>キレツ</t>
    </rPh>
    <rPh sb="116" eb="117">
      <t>トウ</t>
    </rPh>
    <rPh sb="122" eb="123">
      <t>タ</t>
    </rPh>
    <rPh sb="124" eb="126">
      <t>シチョウ</t>
    </rPh>
    <rPh sb="127" eb="129">
      <t>ヒツヨウ</t>
    </rPh>
    <rPh sb="130" eb="131">
      <t>ミト</t>
    </rPh>
    <rPh sb="133" eb="135">
      <t>バアイ</t>
    </rPh>
    <phoneticPr fontId="1"/>
  </si>
  <si>
    <t>新座放課後児童保育室</t>
    <rPh sb="0" eb="2">
      <t>ニイザ</t>
    </rPh>
    <rPh sb="2" eb="5">
      <t>ホウカゴ</t>
    </rPh>
    <rPh sb="5" eb="7">
      <t>ジドウ</t>
    </rPh>
    <rPh sb="7" eb="10">
      <t>ホイクシツ</t>
    </rPh>
    <phoneticPr fontId="1"/>
  </si>
  <si>
    <t>男女共同参画推進プラザ</t>
    <rPh sb="0" eb="2">
      <t>ダンジョ</t>
    </rPh>
    <rPh sb="2" eb="4">
      <t>キョウドウ</t>
    </rPh>
    <rPh sb="4" eb="6">
      <t>サンカク</t>
    </rPh>
    <rPh sb="6" eb="8">
      <t>スイシン</t>
    </rPh>
    <phoneticPr fontId="1"/>
  </si>
  <si>
    <t>道路課長（応急対策班長）</t>
    <rPh sb="0" eb="2">
      <t>ドウロ</t>
    </rPh>
    <rPh sb="2" eb="4">
      <t>カチョウ</t>
    </rPh>
    <rPh sb="5" eb="7">
      <t>オウキュウ</t>
    </rPh>
    <rPh sb="7" eb="9">
      <t>タイサク</t>
    </rPh>
    <rPh sb="9" eb="10">
      <t>ハン</t>
    </rPh>
    <rPh sb="10" eb="11">
      <t>チョウ</t>
    </rPh>
    <phoneticPr fontId="1"/>
  </si>
  <si>
    <t>新座市大和田４－１２－１</t>
    <rPh sb="0" eb="3">
      <t>ニイザシ</t>
    </rPh>
    <rPh sb="3" eb="6">
      <t>オオワダ</t>
    </rPh>
    <phoneticPr fontId="1"/>
  </si>
  <si>
    <t>私立学校編</t>
    <rPh sb="0" eb="2">
      <t>ワタクシリツ</t>
    </rPh>
    <rPh sb="2" eb="4">
      <t>ガッコウ</t>
    </rPh>
    <rPh sb="4" eb="5">
      <t>ヘン</t>
    </rPh>
    <phoneticPr fontId="1"/>
  </si>
  <si>
    <t>可能な限り開庁時に依頼・報告すること</t>
    <rPh sb="0" eb="2">
      <t>カノウ</t>
    </rPh>
    <rPh sb="3" eb="4">
      <t>カギ</t>
    </rPh>
    <rPh sb="5" eb="7">
      <t>カイチョウ</t>
    </rPh>
    <rPh sb="7" eb="8">
      <t>ジ</t>
    </rPh>
    <rPh sb="9" eb="11">
      <t>イライ</t>
    </rPh>
    <rPh sb="12" eb="14">
      <t>ホウコク</t>
    </rPh>
    <phoneticPr fontId="1"/>
  </si>
  <si>
    <t>衛生班の配置報告</t>
    <rPh sb="0" eb="2">
      <t>エイセイ</t>
    </rPh>
    <rPh sb="2" eb="3">
      <t>ハン</t>
    </rPh>
    <rPh sb="4" eb="6">
      <t>ハイチ</t>
    </rPh>
    <rPh sb="6" eb="8">
      <t>ホウコク</t>
    </rPh>
    <phoneticPr fontId="1"/>
  </si>
  <si>
    <t>　検索で住所検索する。</t>
    <rPh sb="1" eb="3">
      <t>ケンサク</t>
    </rPh>
    <rPh sb="4" eb="6">
      <t>ジュウショ</t>
    </rPh>
    <rPh sb="6" eb="8">
      <t>ケンサク</t>
    </rPh>
    <phoneticPr fontId="1"/>
  </si>
  <si>
    <t>デイサービスふじのはな</t>
  </si>
  <si>
    <t>危機管理課</t>
    <rPh sb="0" eb="2">
      <t>キキ</t>
    </rPh>
    <rPh sb="2" eb="5">
      <t>カンリカ</t>
    </rPh>
    <phoneticPr fontId="1"/>
  </si>
  <si>
    <t>市民環境部長</t>
    <rPh sb="0" eb="2">
      <t>シミン</t>
    </rPh>
    <rPh sb="2" eb="4">
      <t>カンキョウ</t>
    </rPh>
    <rPh sb="4" eb="6">
      <t>ブチョウ</t>
    </rPh>
    <phoneticPr fontId="1"/>
  </si>
  <si>
    <t>第二老人福祉センター</t>
    <rPh sb="0" eb="2">
      <t>ダイニ</t>
    </rPh>
    <rPh sb="2" eb="4">
      <t>ロウジン</t>
    </rPh>
    <rPh sb="4" eb="6">
      <t>フクシ</t>
    </rPh>
    <phoneticPr fontId="1"/>
  </si>
  <si>
    <t>第一新座幼稚園</t>
    <rPh sb="0" eb="2">
      <t>ダイイチ</t>
    </rPh>
    <rPh sb="2" eb="4">
      <t>ニイザ</t>
    </rPh>
    <rPh sb="4" eb="7">
      <t>ヨウチエン</t>
    </rPh>
    <phoneticPr fontId="1"/>
  </si>
  <si>
    <t>子育て支援課</t>
    <rPh sb="0" eb="2">
      <t>コソダ</t>
    </rPh>
    <rPh sb="3" eb="5">
      <t>シエン</t>
    </rPh>
    <rPh sb="5" eb="6">
      <t>カ</t>
    </rPh>
    <phoneticPr fontId="1"/>
  </si>
  <si>
    <t>長寿支援課</t>
    <rPh sb="0" eb="2">
      <t>チョウジュ</t>
    </rPh>
    <rPh sb="2" eb="4">
      <t>シエン</t>
    </rPh>
    <rPh sb="4" eb="5">
      <t>カ</t>
    </rPh>
    <phoneticPr fontId="1"/>
  </si>
  <si>
    <r>
      <t>1</t>
    </r>
    <r>
      <rPr>
        <sz val="11"/>
        <color theme="1"/>
        <rFont val="ＭＳ Ｐゴシック"/>
        <family val="3"/>
        <charset val="128"/>
      </rPr>
      <t>7</t>
    </r>
    <r>
      <rPr>
        <sz val="11"/>
        <color theme="1"/>
        <rFont val="ＭＳ Ｐゴシック"/>
        <family val="3"/>
        <charset val="128"/>
      </rPr>
      <t>避難場所各2</t>
    </r>
    <rPh sb="2" eb="4">
      <t>ヒナン</t>
    </rPh>
    <rPh sb="4" eb="6">
      <t>バショ</t>
    </rPh>
    <rPh sb="6" eb="7">
      <t>カク</t>
    </rPh>
    <phoneticPr fontId="1"/>
  </si>
  <si>
    <t>待機</t>
    <rPh sb="0" eb="2">
      <t>タイキ</t>
    </rPh>
    <phoneticPr fontId="1"/>
  </si>
  <si>
    <t>長寿支援課長（要配慮者支援班長）</t>
    <rPh sb="0" eb="2">
      <t>チョウジュ</t>
    </rPh>
    <rPh sb="2" eb="4">
      <t>シエン</t>
    </rPh>
    <rPh sb="4" eb="5">
      <t>カ</t>
    </rPh>
    <rPh sb="5" eb="6">
      <t>チョウ</t>
    </rPh>
    <rPh sb="7" eb="8">
      <t>ヨウ</t>
    </rPh>
    <rPh sb="8" eb="10">
      <t>ハイリョ</t>
    </rPh>
    <rPh sb="10" eb="11">
      <t>シャ</t>
    </rPh>
    <rPh sb="11" eb="13">
      <t>シエン</t>
    </rPh>
    <rPh sb="13" eb="14">
      <t>ハン</t>
    </rPh>
    <rPh sb="14" eb="15">
      <t>チョウ</t>
    </rPh>
    <phoneticPr fontId="1"/>
  </si>
  <si>
    <t>要配慮者支援班の配置報告</t>
    <rPh sb="0" eb="7">
      <t>ヨウハイリョシャシエンハン</t>
    </rPh>
    <rPh sb="8" eb="10">
      <t>ハイチ</t>
    </rPh>
    <rPh sb="10" eb="12">
      <t>ホウコク</t>
    </rPh>
    <phoneticPr fontId="1"/>
  </si>
  <si>
    <t>交通防犯課の待機人員報告</t>
    <rPh sb="0" eb="2">
      <t>コウツウ</t>
    </rPh>
    <rPh sb="2" eb="4">
      <t>ボウハン</t>
    </rPh>
    <rPh sb="4" eb="5">
      <t>カ</t>
    </rPh>
    <rPh sb="6" eb="8">
      <t>タイキ</t>
    </rPh>
    <rPh sb="8" eb="10">
      <t>ジンイン</t>
    </rPh>
    <rPh sb="10" eb="12">
      <t>ホウコク</t>
    </rPh>
    <phoneticPr fontId="1"/>
  </si>
  <si>
    <t>応急対策班の待機人員報告</t>
    <rPh sb="0" eb="2">
      <t>オウキュウ</t>
    </rPh>
    <rPh sb="2" eb="4">
      <t>タイサク</t>
    </rPh>
    <rPh sb="4" eb="5">
      <t>ハン</t>
    </rPh>
    <rPh sb="6" eb="8">
      <t>タイキ</t>
    </rPh>
    <rPh sb="8" eb="10">
      <t>ジンイン</t>
    </rPh>
    <rPh sb="10" eb="12">
      <t>ホウコク</t>
    </rPh>
    <phoneticPr fontId="1"/>
  </si>
  <si>
    <t>第三次防災体制となった場合の連絡について、原則、危機管理課からの連絡は班の代表者へ連絡するものとする。</t>
    <rPh sb="0" eb="3">
      <t>ダイサンジ</t>
    </rPh>
    <rPh sb="3" eb="5">
      <t>ボウサイ</t>
    </rPh>
    <rPh sb="5" eb="7">
      <t>タイセイ</t>
    </rPh>
    <rPh sb="11" eb="13">
      <t>バアイ</t>
    </rPh>
    <rPh sb="14" eb="16">
      <t>レンラク</t>
    </rPh>
    <rPh sb="21" eb="23">
      <t>ゲンソク</t>
    </rPh>
    <rPh sb="24" eb="26">
      <t>キキ</t>
    </rPh>
    <rPh sb="26" eb="28">
      <t>カンリ</t>
    </rPh>
    <rPh sb="28" eb="29">
      <t>カ</t>
    </rPh>
    <rPh sb="32" eb="34">
      <t>レンラク</t>
    </rPh>
    <rPh sb="35" eb="36">
      <t>ハン</t>
    </rPh>
    <rPh sb="37" eb="40">
      <t>ダイヒョウシャ</t>
    </rPh>
    <rPh sb="41" eb="43">
      <t>レンラク</t>
    </rPh>
    <phoneticPr fontId="1"/>
  </si>
  <si>
    <t>第三次防災体制では、広報班の業務は危機管理課又は交通防犯課執務室で行う。</t>
    <rPh sb="0" eb="1">
      <t>ダイ</t>
    </rPh>
    <rPh sb="1" eb="3">
      <t>サンジ</t>
    </rPh>
    <rPh sb="3" eb="5">
      <t>ボウサイ</t>
    </rPh>
    <rPh sb="5" eb="7">
      <t>タイセイ</t>
    </rPh>
    <rPh sb="10" eb="12">
      <t>コウホウ</t>
    </rPh>
    <rPh sb="12" eb="13">
      <t>ハン</t>
    </rPh>
    <rPh sb="14" eb="16">
      <t>ギョウム</t>
    </rPh>
    <rPh sb="17" eb="19">
      <t>キキ</t>
    </rPh>
    <rPh sb="19" eb="22">
      <t>カンリカ</t>
    </rPh>
    <rPh sb="22" eb="23">
      <t>マタ</t>
    </rPh>
    <rPh sb="24" eb="26">
      <t>コウツウ</t>
    </rPh>
    <rPh sb="26" eb="28">
      <t>ボウハン</t>
    </rPh>
    <rPh sb="28" eb="29">
      <t>カ</t>
    </rPh>
    <rPh sb="29" eb="31">
      <t>シツム</t>
    </rPh>
    <rPh sb="31" eb="32">
      <t>シツ</t>
    </rPh>
    <rPh sb="33" eb="34">
      <t>オコナ</t>
    </rPh>
    <phoneticPr fontId="1"/>
  </si>
  <si>
    <t>①要配慮者利用施設への連絡</t>
    <rPh sb="1" eb="9">
      <t>ヨウハイリョシャリヨウシセツ</t>
    </rPh>
    <rPh sb="11" eb="13">
      <t>レンラク</t>
    </rPh>
    <phoneticPr fontId="1"/>
  </si>
  <si>
    <t>①要配慮者利用施設への連絡（資料６参照）</t>
    <rPh sb="1" eb="2">
      <t>ヨウ</t>
    </rPh>
    <rPh sb="2" eb="4">
      <t>ハイリョ</t>
    </rPh>
    <rPh sb="4" eb="5">
      <t>シャ</t>
    </rPh>
    <rPh sb="5" eb="9">
      <t>リヨウシセツ</t>
    </rPh>
    <rPh sb="11" eb="13">
      <t>レンラク</t>
    </rPh>
    <rPh sb="14" eb="16">
      <t>シリョウ</t>
    </rPh>
    <rPh sb="17" eb="19">
      <t>サンショウ</t>
    </rPh>
    <phoneticPr fontId="1"/>
  </si>
  <si>
    <t>②町内会長等への連絡（資料２参照）</t>
    <rPh sb="1" eb="3">
      <t>チョウナイ</t>
    </rPh>
    <rPh sb="3" eb="5">
      <t>カイチョウ</t>
    </rPh>
    <rPh sb="5" eb="6">
      <t>トウ</t>
    </rPh>
    <rPh sb="8" eb="10">
      <t>レンラク</t>
    </rPh>
    <rPh sb="11" eb="13">
      <t>シリョウ</t>
    </rPh>
    <rPh sb="14" eb="16">
      <t>サンショウ</t>
    </rPh>
    <phoneticPr fontId="1"/>
  </si>
  <si>
    <t>要配慮者対応</t>
    <rPh sb="0" eb="1">
      <t>ヨウ</t>
    </rPh>
    <rPh sb="1" eb="3">
      <t>ハイリョ</t>
    </rPh>
    <rPh sb="3" eb="4">
      <t>シャ</t>
    </rPh>
    <rPh sb="4" eb="6">
      <t>タイオウ</t>
    </rPh>
    <phoneticPr fontId="1"/>
  </si>
  <si>
    <t>広報班業務のうち、優先順位は①防災行政無線、②エリアメール、③市ホームページ、④ツイッターとする。</t>
    <rPh sb="0" eb="2">
      <t>コウホウ</t>
    </rPh>
    <rPh sb="2" eb="3">
      <t>ハン</t>
    </rPh>
    <rPh sb="3" eb="5">
      <t>ギョウム</t>
    </rPh>
    <rPh sb="9" eb="11">
      <t>ユウセン</t>
    </rPh>
    <rPh sb="11" eb="13">
      <t>ジュンイ</t>
    </rPh>
    <rPh sb="14" eb="21">
      <t>１ボウサイギョウセイムセン</t>
    </rPh>
    <rPh sb="31" eb="32">
      <t>シ</t>
    </rPh>
    <phoneticPr fontId="1"/>
  </si>
  <si>
    <t>②町内会長等への連絡</t>
    <rPh sb="1" eb="3">
      <t>チョウナイ</t>
    </rPh>
    <rPh sb="3" eb="5">
      <t>カイチョウ</t>
    </rPh>
    <rPh sb="5" eb="6">
      <t>トウ</t>
    </rPh>
    <rPh sb="8" eb="10">
      <t>レンラク</t>
    </rPh>
    <phoneticPr fontId="1"/>
  </si>
  <si>
    <t>　避難準備・高齢者等避難開始が発令された場合、町内会長及び自主防災会長に対し、発令がされた旨及び開設する避難場所を伝達するとともに、</t>
    <rPh sb="1" eb="3">
      <t>ヒナン</t>
    </rPh>
    <rPh sb="3" eb="5">
      <t>ジュンビ</t>
    </rPh>
    <rPh sb="6" eb="9">
      <t>コウレイシャ</t>
    </rPh>
    <rPh sb="9" eb="10">
      <t>トウ</t>
    </rPh>
    <rPh sb="10" eb="12">
      <t>ヒナン</t>
    </rPh>
    <rPh sb="12" eb="14">
      <t>カイシ</t>
    </rPh>
    <rPh sb="15" eb="17">
      <t>ハツレイ</t>
    </rPh>
    <rPh sb="20" eb="22">
      <t>バアイ</t>
    </rPh>
    <rPh sb="23" eb="25">
      <t>チョウナイ</t>
    </rPh>
    <rPh sb="25" eb="27">
      <t>カイチョウ</t>
    </rPh>
    <rPh sb="27" eb="28">
      <t>オヨ</t>
    </rPh>
    <rPh sb="29" eb="31">
      <t>ジシュ</t>
    </rPh>
    <rPh sb="31" eb="33">
      <t>ボウサイ</t>
    </rPh>
    <rPh sb="33" eb="35">
      <t>カイチョウ</t>
    </rPh>
    <rPh sb="36" eb="37">
      <t>タイ</t>
    </rPh>
    <rPh sb="39" eb="41">
      <t>ハツレイ</t>
    </rPh>
    <rPh sb="45" eb="46">
      <t>ムネ</t>
    </rPh>
    <rPh sb="46" eb="47">
      <t>オヨ</t>
    </rPh>
    <rPh sb="48" eb="50">
      <t>カイセツ</t>
    </rPh>
    <rPh sb="52" eb="54">
      <t>ヒナン</t>
    </rPh>
    <rPh sb="54" eb="56">
      <t>バショ</t>
    </rPh>
    <rPh sb="57" eb="59">
      <t>デンタツ</t>
    </rPh>
    <phoneticPr fontId="1"/>
  </si>
  <si>
    <t>　名簿情報の提供に同意をいただいていない避難行動要支援者については、電話連絡先等を把握できず、把握しているのは住所情報のみであるため、</t>
    <rPh sb="1" eb="3">
      <t>メイボ</t>
    </rPh>
    <rPh sb="3" eb="5">
      <t>ジョウホウ</t>
    </rPh>
    <rPh sb="6" eb="8">
      <t>テイキョウ</t>
    </rPh>
    <rPh sb="9" eb="11">
      <t>ドウイ</t>
    </rPh>
    <rPh sb="20" eb="22">
      <t>ヒナン</t>
    </rPh>
    <rPh sb="22" eb="24">
      <t>コウドウ</t>
    </rPh>
    <rPh sb="24" eb="25">
      <t>ヨウ</t>
    </rPh>
    <rPh sb="25" eb="28">
      <t>シエンシャ</t>
    </rPh>
    <rPh sb="34" eb="36">
      <t>デンワ</t>
    </rPh>
    <rPh sb="36" eb="38">
      <t>レンラク</t>
    </rPh>
    <rPh sb="38" eb="40">
      <t>サキトウ</t>
    </rPh>
    <rPh sb="41" eb="43">
      <t>ハアク</t>
    </rPh>
    <rPh sb="47" eb="49">
      <t>ハアク</t>
    </rPh>
    <rPh sb="55" eb="57">
      <t>ジュウショ</t>
    </rPh>
    <rPh sb="57" eb="59">
      <t>ジョウホウ</t>
    </rPh>
    <phoneticPr fontId="1"/>
  </si>
  <si>
    <t>　報告を受けた総括班（危機管理課）は、新座消防署又は新座市消防団に対し、救助等を要請する。</t>
    <rPh sb="1" eb="3">
      <t>ホウコク</t>
    </rPh>
    <rPh sb="4" eb="5">
      <t>ウ</t>
    </rPh>
    <rPh sb="7" eb="9">
      <t>ソウカツ</t>
    </rPh>
    <rPh sb="9" eb="10">
      <t>ハン</t>
    </rPh>
    <rPh sb="11" eb="13">
      <t>キキ</t>
    </rPh>
    <rPh sb="13" eb="16">
      <t>カンリカ</t>
    </rPh>
    <rPh sb="19" eb="21">
      <t>ニイザ</t>
    </rPh>
    <rPh sb="21" eb="24">
      <t>ショウボウショ</t>
    </rPh>
    <rPh sb="24" eb="25">
      <t>マタ</t>
    </rPh>
    <rPh sb="26" eb="29">
      <t>ニイザシ</t>
    </rPh>
    <rPh sb="29" eb="32">
      <t>ショウボウダン</t>
    </rPh>
    <rPh sb="33" eb="34">
      <t>タイ</t>
    </rPh>
    <rPh sb="36" eb="39">
      <t>キュウジョトウ</t>
    </rPh>
    <rPh sb="40" eb="42">
      <t>ヨウセイ</t>
    </rPh>
    <phoneticPr fontId="1"/>
  </si>
  <si>
    <t>避難勧告等の発令の伝達については、総括班（危機管理課）が新座市消防団に対し、広報車対応を要請することで対応することとする。</t>
    <rPh sb="0" eb="2">
      <t>ヒナン</t>
    </rPh>
    <rPh sb="2" eb="5">
      <t>カンコクトウ</t>
    </rPh>
    <rPh sb="6" eb="8">
      <t>ハツレイ</t>
    </rPh>
    <rPh sb="9" eb="11">
      <t>デンタツ</t>
    </rPh>
    <rPh sb="17" eb="19">
      <t>ソウカツ</t>
    </rPh>
    <rPh sb="19" eb="20">
      <t>ハン</t>
    </rPh>
    <rPh sb="21" eb="23">
      <t>キキ</t>
    </rPh>
    <rPh sb="23" eb="26">
      <t>カンリカ</t>
    </rPh>
    <rPh sb="28" eb="31">
      <t>ニイザシ</t>
    </rPh>
    <rPh sb="31" eb="34">
      <t>ショウボウダン</t>
    </rPh>
    <rPh sb="35" eb="36">
      <t>タイ</t>
    </rPh>
    <rPh sb="38" eb="41">
      <t>コウホウシャ</t>
    </rPh>
    <rPh sb="41" eb="43">
      <t>タイオウ</t>
    </rPh>
    <rPh sb="44" eb="46">
      <t>ヨウセイ</t>
    </rPh>
    <rPh sb="51" eb="53">
      <t>タイオウ</t>
    </rPh>
    <phoneticPr fontId="1"/>
  </si>
  <si>
    <t>名簿情報を提供している避難行動要支援者について、提供先代表者（町内会長等）に対し、支援者への連絡を依頼する。</t>
    <rPh sb="24" eb="26">
      <t>テイキョウ</t>
    </rPh>
    <rPh sb="26" eb="27">
      <t>サキ</t>
    </rPh>
    <rPh sb="27" eb="30">
      <t>ダイヒョウシャ</t>
    </rPh>
    <rPh sb="31" eb="33">
      <t>チョウナイ</t>
    </rPh>
    <rPh sb="33" eb="35">
      <t>カイチョウ</t>
    </rPh>
    <rPh sb="35" eb="36">
      <t>トウ</t>
    </rPh>
    <rPh sb="38" eb="39">
      <t>タイ</t>
    </rPh>
    <rPh sb="41" eb="44">
      <t>シエンシャ</t>
    </rPh>
    <rPh sb="46" eb="48">
      <t>レンラク</t>
    </rPh>
    <rPh sb="49" eb="51">
      <t>イライ</t>
    </rPh>
    <phoneticPr fontId="1"/>
  </si>
  <si>
    <t>１　開庁時　　避難所運営班</t>
    <rPh sb="2" eb="4">
      <t>カイチョウ</t>
    </rPh>
    <rPh sb="4" eb="5">
      <t>ジ</t>
    </rPh>
    <rPh sb="7" eb="10">
      <t>ヒナンジョ</t>
    </rPh>
    <rPh sb="10" eb="12">
      <t>ウンエイ</t>
    </rPh>
    <rPh sb="12" eb="13">
      <t>ハン</t>
    </rPh>
    <phoneticPr fontId="1"/>
  </si>
  <si>
    <t>　　第二次防災体制時は、自席待機とする。</t>
    <rPh sb="2" eb="3">
      <t>ダイ</t>
    </rPh>
    <rPh sb="3" eb="5">
      <t>ニジ</t>
    </rPh>
    <rPh sb="5" eb="7">
      <t>ボウサイ</t>
    </rPh>
    <rPh sb="7" eb="9">
      <t>タイセイ</t>
    </rPh>
    <rPh sb="9" eb="10">
      <t>ジ</t>
    </rPh>
    <rPh sb="12" eb="14">
      <t>ジセキ</t>
    </rPh>
    <rPh sb="14" eb="16">
      <t>タイキ</t>
    </rPh>
    <phoneticPr fontId="1"/>
  </si>
  <si>
    <t>　　各担当は、あらかじめ携帯電話等、通信手段の準備を行い、支障ある場合、危機管理課へ報告する。</t>
    <rPh sb="2" eb="3">
      <t>カク</t>
    </rPh>
    <rPh sb="3" eb="5">
      <t>タントウ</t>
    </rPh>
    <rPh sb="12" eb="14">
      <t>ケイタイ</t>
    </rPh>
    <rPh sb="14" eb="16">
      <t>デンワ</t>
    </rPh>
    <rPh sb="16" eb="17">
      <t>トウ</t>
    </rPh>
    <rPh sb="18" eb="20">
      <t>ツウシン</t>
    </rPh>
    <rPh sb="20" eb="22">
      <t>シュダン</t>
    </rPh>
    <rPh sb="23" eb="25">
      <t>ジュンビ</t>
    </rPh>
    <rPh sb="26" eb="27">
      <t>オコナ</t>
    </rPh>
    <rPh sb="29" eb="31">
      <t>シショウ</t>
    </rPh>
    <rPh sb="33" eb="35">
      <t>バアイ</t>
    </rPh>
    <rPh sb="36" eb="38">
      <t>キキ</t>
    </rPh>
    <rPh sb="38" eb="41">
      <t>カンリカ</t>
    </rPh>
    <rPh sb="42" eb="44">
      <t>ホウコク</t>
    </rPh>
    <phoneticPr fontId="1"/>
  </si>
  <si>
    <t>　　避難者を受け入れる際、避難者名簿への記載を促し、避難スペースへ誘導する。</t>
    <rPh sb="2" eb="5">
      <t>ヒナンシャ</t>
    </rPh>
    <rPh sb="6" eb="7">
      <t>ウ</t>
    </rPh>
    <rPh sb="8" eb="9">
      <t>イ</t>
    </rPh>
    <rPh sb="11" eb="12">
      <t>サイ</t>
    </rPh>
    <rPh sb="13" eb="16">
      <t>ヒナンシャ</t>
    </rPh>
    <rPh sb="16" eb="18">
      <t>メイボ</t>
    </rPh>
    <rPh sb="20" eb="22">
      <t>キサイ</t>
    </rPh>
    <rPh sb="23" eb="24">
      <t>ウナガ</t>
    </rPh>
    <rPh sb="26" eb="28">
      <t>ヒナン</t>
    </rPh>
    <rPh sb="33" eb="35">
      <t>ユウドウ</t>
    </rPh>
    <phoneticPr fontId="1"/>
  </si>
  <si>
    <t>　　第二次防災体制時は、自宅待機とする。</t>
    <rPh sb="2" eb="3">
      <t>ダイ</t>
    </rPh>
    <rPh sb="3" eb="5">
      <t>ニジ</t>
    </rPh>
    <rPh sb="5" eb="7">
      <t>ボウサイ</t>
    </rPh>
    <rPh sb="7" eb="9">
      <t>タイセイ</t>
    </rPh>
    <rPh sb="9" eb="10">
      <t>ジ</t>
    </rPh>
    <rPh sb="12" eb="14">
      <t>ジタク</t>
    </rPh>
    <rPh sb="14" eb="16">
      <t>タイキ</t>
    </rPh>
    <phoneticPr fontId="1"/>
  </si>
  <si>
    <t>浸水想定区域内、志木市館地区は県指定の重要水防箇所、堤防余裕高不足</t>
    <rPh sb="0" eb="2">
      <t>シンスイ</t>
    </rPh>
    <rPh sb="2" eb="4">
      <t>ソウテイ</t>
    </rPh>
    <rPh sb="4" eb="7">
      <t>クイキナイ</t>
    </rPh>
    <rPh sb="8" eb="11">
      <t>シキシ</t>
    </rPh>
    <rPh sb="11" eb="12">
      <t>ヤカタ</t>
    </rPh>
    <rPh sb="12" eb="14">
      <t>チク</t>
    </rPh>
    <rPh sb="15" eb="16">
      <t>ケン</t>
    </rPh>
    <rPh sb="16" eb="18">
      <t>シテイ</t>
    </rPh>
    <rPh sb="19" eb="21">
      <t>ジュウヨウ</t>
    </rPh>
    <rPh sb="21" eb="23">
      <t>スイボウ</t>
    </rPh>
    <rPh sb="23" eb="25">
      <t>カショ</t>
    </rPh>
    <rPh sb="26" eb="28">
      <t>テイボウ</t>
    </rPh>
    <rPh sb="28" eb="30">
      <t>ヨユウ</t>
    </rPh>
    <rPh sb="30" eb="31">
      <t>タカ</t>
    </rPh>
    <rPh sb="31" eb="33">
      <t>フソク</t>
    </rPh>
    <phoneticPr fontId="1"/>
  </si>
  <si>
    <t>柳瀬川ふれあい橋</t>
    <rPh sb="0" eb="3">
      <t>ヤナセガワ</t>
    </rPh>
    <rPh sb="7" eb="8">
      <t>ハシ</t>
    </rPh>
    <phoneticPr fontId="1"/>
  </si>
  <si>
    <t>資料４　　避難場所一覧</t>
    <rPh sb="0" eb="2">
      <t>シリョウ</t>
    </rPh>
    <rPh sb="5" eb="7">
      <t>ヒナン</t>
    </rPh>
    <rPh sb="7" eb="9">
      <t>バショ</t>
    </rPh>
    <rPh sb="9" eb="11">
      <t>イチラン</t>
    </rPh>
    <phoneticPr fontId="1"/>
  </si>
  <si>
    <t>資料５　　要配慮者利用施設</t>
    <rPh sb="0" eb="2">
      <t>シリョウ</t>
    </rPh>
    <rPh sb="5" eb="6">
      <t>ヨウ</t>
    </rPh>
    <rPh sb="6" eb="8">
      <t>ハイリョ</t>
    </rPh>
    <rPh sb="8" eb="9">
      <t>シャ</t>
    </rPh>
    <rPh sb="9" eb="11">
      <t>リヨウ</t>
    </rPh>
    <rPh sb="11" eb="13">
      <t>シセツ</t>
    </rPh>
    <phoneticPr fontId="1"/>
  </si>
  <si>
    <t>資料６　　待機職員報告</t>
    <rPh sb="0" eb="2">
      <t>シリョウ</t>
    </rPh>
    <rPh sb="5" eb="7">
      <t>タイキ</t>
    </rPh>
    <rPh sb="7" eb="9">
      <t>ショクイン</t>
    </rPh>
    <rPh sb="9" eb="11">
      <t>ホウコク</t>
    </rPh>
    <phoneticPr fontId="1"/>
  </si>
  <si>
    <t>資料７　　広報対応</t>
    <rPh sb="0" eb="2">
      <t>シリョウ</t>
    </rPh>
    <rPh sb="5" eb="7">
      <t>コウホウ</t>
    </rPh>
    <rPh sb="7" eb="9">
      <t>タイオウ</t>
    </rPh>
    <phoneticPr fontId="1"/>
  </si>
  <si>
    <t>資料８　　電話対応及び現場対応</t>
    <rPh sb="0" eb="2">
      <t>シリョウ</t>
    </rPh>
    <rPh sb="5" eb="7">
      <t>デンワ</t>
    </rPh>
    <rPh sb="7" eb="9">
      <t>タイオウ</t>
    </rPh>
    <rPh sb="9" eb="10">
      <t>オヨ</t>
    </rPh>
    <rPh sb="11" eb="13">
      <t>ゲンバ</t>
    </rPh>
    <rPh sb="13" eb="15">
      <t>タイオウ</t>
    </rPh>
    <phoneticPr fontId="1"/>
  </si>
  <si>
    <t>資料９　　避難場所開設</t>
    <rPh sb="0" eb="2">
      <t>シリョウ</t>
    </rPh>
    <rPh sb="5" eb="7">
      <t>ヒナン</t>
    </rPh>
    <rPh sb="7" eb="9">
      <t>バショ</t>
    </rPh>
    <rPh sb="9" eb="11">
      <t>カイセツ</t>
    </rPh>
    <phoneticPr fontId="1"/>
  </si>
  <si>
    <t>資料１０　巡視場所</t>
    <rPh sb="0" eb="2">
      <t>シリョウ</t>
    </rPh>
    <rPh sb="5" eb="7">
      <t>ジュンシ</t>
    </rPh>
    <rPh sb="7" eb="9">
      <t>バショ</t>
    </rPh>
    <phoneticPr fontId="1"/>
  </si>
  <si>
    <t>避難場所一覧</t>
    <rPh sb="0" eb="2">
      <t>ヒナン</t>
    </rPh>
    <rPh sb="2" eb="4">
      <t>バショ</t>
    </rPh>
    <rPh sb="4" eb="6">
      <t>イチラン</t>
    </rPh>
    <phoneticPr fontId="1"/>
  </si>
  <si>
    <t>資料５</t>
    <rPh sb="0" eb="2">
      <t>シリョウ</t>
    </rPh>
    <phoneticPr fontId="1"/>
  </si>
  <si>
    <t>資料８　</t>
    <rPh sb="0" eb="2">
      <t>シリョウ</t>
    </rPh>
    <phoneticPr fontId="1"/>
  </si>
  <si>
    <t>避難場所開設</t>
    <rPh sb="0" eb="2">
      <t>ヒナン</t>
    </rPh>
    <rPh sb="2" eb="4">
      <t>バショ</t>
    </rPh>
    <rPh sb="4" eb="6">
      <t>カイセツ</t>
    </rPh>
    <phoneticPr fontId="1"/>
  </si>
  <si>
    <t>資料１０</t>
    <rPh sb="0" eb="2">
      <t>シリョウ</t>
    </rPh>
    <phoneticPr fontId="1"/>
  </si>
  <si>
    <t>災害対策本部配置表（風水害編）</t>
    <rPh sb="0" eb="2">
      <t>サイガイ</t>
    </rPh>
    <rPh sb="2" eb="4">
      <t>タイサク</t>
    </rPh>
    <rPh sb="4" eb="6">
      <t>ホンブ</t>
    </rPh>
    <rPh sb="6" eb="8">
      <t>ハイチ</t>
    </rPh>
    <rPh sb="8" eb="9">
      <t>ヒョウ</t>
    </rPh>
    <rPh sb="10" eb="13">
      <t>フウスイガイ</t>
    </rPh>
    <rPh sb="13" eb="14">
      <t>ヘン</t>
    </rPh>
    <phoneticPr fontId="1"/>
  </si>
  <si>
    <t>資料１１　り災証明書発行及び家屋被害認定調査（災害収束後）</t>
    <rPh sb="0" eb="2">
      <t>シリョウ</t>
    </rPh>
    <rPh sb="6" eb="7">
      <t>サイ</t>
    </rPh>
    <rPh sb="7" eb="9">
      <t>ショウメイ</t>
    </rPh>
    <rPh sb="9" eb="10">
      <t>ショ</t>
    </rPh>
    <rPh sb="10" eb="12">
      <t>ハッコウ</t>
    </rPh>
    <rPh sb="12" eb="13">
      <t>オヨ</t>
    </rPh>
    <rPh sb="14" eb="16">
      <t>カオク</t>
    </rPh>
    <rPh sb="16" eb="18">
      <t>ヒガイ</t>
    </rPh>
    <rPh sb="18" eb="20">
      <t>ニンテイ</t>
    </rPh>
    <rPh sb="20" eb="22">
      <t>チョウサ</t>
    </rPh>
    <rPh sb="23" eb="25">
      <t>サイガイ</t>
    </rPh>
    <rPh sb="25" eb="27">
      <t>シュウソク</t>
    </rPh>
    <rPh sb="27" eb="28">
      <t>ゴ</t>
    </rPh>
    <phoneticPr fontId="1"/>
  </si>
  <si>
    <t>資料１２　要配慮者対応</t>
    <rPh sb="0" eb="2">
      <t>シリョウ</t>
    </rPh>
    <rPh sb="5" eb="6">
      <t>ヨウ</t>
    </rPh>
    <rPh sb="6" eb="8">
      <t>ハイリョ</t>
    </rPh>
    <rPh sb="8" eb="9">
      <t>シャ</t>
    </rPh>
    <rPh sb="9" eb="11">
      <t>タイオウ</t>
    </rPh>
    <phoneticPr fontId="1"/>
  </si>
  <si>
    <t>資料１１</t>
    <rPh sb="0" eb="2">
      <t>シリョウ</t>
    </rPh>
    <phoneticPr fontId="1"/>
  </si>
  <si>
    <t>　連絡先については、資料６を参照</t>
    <rPh sb="1" eb="4">
      <t>レンラクサキ</t>
    </rPh>
    <rPh sb="10" eb="12">
      <t>シリョウ</t>
    </rPh>
    <rPh sb="14" eb="16">
      <t>サンショウ</t>
    </rPh>
    <phoneticPr fontId="1"/>
  </si>
  <si>
    <t>　前兆現象又は災害の発生については、直ちに電話連絡し、大至急、安全確保を促す（伝文例【資料９】参照）。</t>
    <rPh sb="1" eb="3">
      <t>ゼンチョウ</t>
    </rPh>
    <rPh sb="3" eb="5">
      <t>ゲンショウ</t>
    </rPh>
    <rPh sb="5" eb="6">
      <t>マタ</t>
    </rPh>
    <rPh sb="7" eb="9">
      <t>サイガイ</t>
    </rPh>
    <rPh sb="10" eb="12">
      <t>ハッセイ</t>
    </rPh>
    <rPh sb="18" eb="19">
      <t>タダ</t>
    </rPh>
    <rPh sb="21" eb="23">
      <t>デンワ</t>
    </rPh>
    <rPh sb="23" eb="25">
      <t>レンラク</t>
    </rPh>
    <rPh sb="27" eb="30">
      <t>ダイシキュウ</t>
    </rPh>
    <rPh sb="31" eb="33">
      <t>アンゼン</t>
    </rPh>
    <rPh sb="33" eb="35">
      <t>カクホ</t>
    </rPh>
    <rPh sb="36" eb="37">
      <t>ウナガ</t>
    </rPh>
    <rPh sb="39" eb="40">
      <t>デン</t>
    </rPh>
    <rPh sb="40" eb="41">
      <t>ブン</t>
    </rPh>
    <rPh sb="41" eb="42">
      <t>レイ</t>
    </rPh>
    <rPh sb="43" eb="45">
      <t>シリョウ</t>
    </rPh>
    <rPh sb="47" eb="49">
      <t>サンショウ</t>
    </rPh>
    <phoneticPr fontId="1"/>
  </si>
  <si>
    <t>　様式を鑑文として活用し、県土から危機管理課へ送付される洪水予報（又は水位到達情報）を添付する。</t>
    <rPh sb="1" eb="3">
      <t>ヨウシキ</t>
    </rPh>
    <rPh sb="4" eb="5">
      <t>カガミ</t>
    </rPh>
    <rPh sb="5" eb="6">
      <t>ブン</t>
    </rPh>
    <rPh sb="9" eb="11">
      <t>カツヨウ</t>
    </rPh>
    <rPh sb="13" eb="15">
      <t>ケンド</t>
    </rPh>
    <rPh sb="17" eb="19">
      <t>キキ</t>
    </rPh>
    <rPh sb="19" eb="22">
      <t>カンリカ</t>
    </rPh>
    <rPh sb="23" eb="25">
      <t>ソウフ</t>
    </rPh>
    <rPh sb="28" eb="30">
      <t>コウズイ</t>
    </rPh>
    <rPh sb="30" eb="32">
      <t>ヨホウ</t>
    </rPh>
    <rPh sb="33" eb="34">
      <t>マタ</t>
    </rPh>
    <rPh sb="35" eb="37">
      <t>スイイ</t>
    </rPh>
    <rPh sb="37" eb="39">
      <t>トウタツ</t>
    </rPh>
    <rPh sb="39" eb="41">
      <t>ジョウホウ</t>
    </rPh>
    <rPh sb="43" eb="45">
      <t>テンプ</t>
    </rPh>
    <phoneticPr fontId="1"/>
  </si>
  <si>
    <t>　様式４に係る洪水予報（又は水位到達情報）について、氾濫警戒情報以降は、原則、様式５の避難情報の発令を伴うため、様式５のみを送付する。</t>
    <rPh sb="1" eb="3">
      <t>ヨウシキ</t>
    </rPh>
    <rPh sb="5" eb="6">
      <t>カカ</t>
    </rPh>
    <rPh sb="7" eb="9">
      <t>コウズイ</t>
    </rPh>
    <rPh sb="9" eb="11">
      <t>ヨホウ</t>
    </rPh>
    <rPh sb="26" eb="28">
      <t>ハンラン</t>
    </rPh>
    <rPh sb="28" eb="30">
      <t>ケイカイ</t>
    </rPh>
    <rPh sb="30" eb="32">
      <t>ジョウホウ</t>
    </rPh>
    <rPh sb="32" eb="34">
      <t>イコウ</t>
    </rPh>
    <rPh sb="36" eb="38">
      <t>ゲンソク</t>
    </rPh>
    <rPh sb="39" eb="41">
      <t>ヨウシキ</t>
    </rPh>
    <rPh sb="43" eb="45">
      <t>ヒナン</t>
    </rPh>
    <rPh sb="45" eb="47">
      <t>ジョウホウ</t>
    </rPh>
    <rPh sb="48" eb="50">
      <t>ハツレイ</t>
    </rPh>
    <rPh sb="51" eb="52">
      <t>トモナ</t>
    </rPh>
    <rPh sb="56" eb="58">
      <t>ヨウシキ</t>
    </rPh>
    <rPh sb="62" eb="64">
      <t>ソウフ</t>
    </rPh>
    <phoneticPr fontId="1"/>
  </si>
  <si>
    <t>　様式４・７はＦＡＸのみ、様式５はＦＡＸの送付とともに受信状況を要配慮者利用施設へ電話確認する。</t>
    <phoneticPr fontId="1"/>
  </si>
  <si>
    <t>　要配慮者支援班業務のうち、優先順位は①要配慮者利用施設への連絡、②町内会長等への連絡とする。</t>
    <rPh sb="1" eb="2">
      <t>ヨウ</t>
    </rPh>
    <rPh sb="2" eb="4">
      <t>ハイリョ</t>
    </rPh>
    <rPh sb="4" eb="5">
      <t>シャ</t>
    </rPh>
    <rPh sb="5" eb="7">
      <t>シエン</t>
    </rPh>
    <rPh sb="7" eb="8">
      <t>ハン</t>
    </rPh>
    <rPh sb="8" eb="10">
      <t>ギョウム</t>
    </rPh>
    <rPh sb="14" eb="16">
      <t>ユウセン</t>
    </rPh>
    <rPh sb="16" eb="18">
      <t>ジュンイ</t>
    </rPh>
    <rPh sb="20" eb="28">
      <t>ヨウハイリョシャリヨウシセツ</t>
    </rPh>
    <rPh sb="30" eb="32">
      <t>レンラク</t>
    </rPh>
    <rPh sb="34" eb="36">
      <t>チョウナイ</t>
    </rPh>
    <rPh sb="36" eb="38">
      <t>カイチョウ</t>
    </rPh>
    <rPh sb="38" eb="39">
      <t>トウ</t>
    </rPh>
    <rPh sb="41" eb="43">
      <t>レンラク</t>
    </rPh>
    <phoneticPr fontId="1"/>
  </si>
  <si>
    <t>伝文例は別添ワードファイル</t>
    <rPh sb="0" eb="1">
      <t>デン</t>
    </rPh>
    <rPh sb="1" eb="2">
      <t>ブン</t>
    </rPh>
    <rPh sb="2" eb="3">
      <t>レイ</t>
    </rPh>
    <rPh sb="4" eb="6">
      <t>ベッテン</t>
    </rPh>
    <phoneticPr fontId="1"/>
  </si>
  <si>
    <t>エリアメールについては、別添ワードファイルに伝文例を作成している。他の広報業務においても参考とする。</t>
    <rPh sb="12" eb="14">
      <t>ベッテン</t>
    </rPh>
    <rPh sb="22" eb="23">
      <t>デン</t>
    </rPh>
    <rPh sb="23" eb="24">
      <t>ブン</t>
    </rPh>
    <rPh sb="24" eb="25">
      <t>レイ</t>
    </rPh>
    <rPh sb="26" eb="28">
      <t>サクセイ</t>
    </rPh>
    <rPh sb="33" eb="34">
      <t>ホカ</t>
    </rPh>
    <rPh sb="35" eb="37">
      <t>コウホウ</t>
    </rPh>
    <rPh sb="37" eb="39">
      <t>ギョウム</t>
    </rPh>
    <rPh sb="44" eb="46">
      <t>サンコウ</t>
    </rPh>
    <phoneticPr fontId="1"/>
  </si>
  <si>
    <t>り災証明書（市長印押印）</t>
    <rPh sb="1" eb="2">
      <t>サイ</t>
    </rPh>
    <rPh sb="2" eb="4">
      <t>ショウメイ</t>
    </rPh>
    <rPh sb="4" eb="5">
      <t>ショ</t>
    </rPh>
    <rPh sb="6" eb="8">
      <t>シチョウ</t>
    </rPh>
    <rPh sb="8" eb="9">
      <t>イン</t>
    </rPh>
    <rPh sb="9" eb="11">
      <t>オウイン</t>
    </rPh>
    <phoneticPr fontId="1"/>
  </si>
  <si>
    <t>　　下記２の開設について、避難場所の開設期間が３日間以上となる場合又は第四次防災体制（非常体制１号配備）となった段階で、</t>
    <rPh sb="2" eb="4">
      <t>カキ</t>
    </rPh>
    <rPh sb="6" eb="8">
      <t>カイセツ</t>
    </rPh>
    <rPh sb="13" eb="15">
      <t>ヒナン</t>
    </rPh>
    <rPh sb="15" eb="17">
      <t>バショ</t>
    </rPh>
    <rPh sb="18" eb="20">
      <t>カイセツ</t>
    </rPh>
    <rPh sb="20" eb="22">
      <t>キカン</t>
    </rPh>
    <rPh sb="24" eb="25">
      <t>ニチ</t>
    </rPh>
    <rPh sb="25" eb="26">
      <t>アイダ</t>
    </rPh>
    <rPh sb="26" eb="28">
      <t>イジョウ</t>
    </rPh>
    <rPh sb="31" eb="33">
      <t>バアイ</t>
    </rPh>
    <rPh sb="33" eb="34">
      <t>マタ</t>
    </rPh>
    <rPh sb="35" eb="36">
      <t>ダイ</t>
    </rPh>
    <rPh sb="36" eb="38">
      <t>ヨジ</t>
    </rPh>
    <rPh sb="38" eb="40">
      <t>ボウサイ</t>
    </rPh>
    <rPh sb="40" eb="42">
      <t>タイセイ</t>
    </rPh>
    <rPh sb="43" eb="45">
      <t>ヒジョウ</t>
    </rPh>
    <rPh sb="45" eb="47">
      <t>タイセイ</t>
    </rPh>
    <rPh sb="48" eb="49">
      <t>ゴウ</t>
    </rPh>
    <rPh sb="49" eb="51">
      <t>ハイビ</t>
    </rPh>
    <rPh sb="56" eb="58">
      <t>ダンカイ</t>
    </rPh>
    <phoneticPr fontId="1"/>
  </si>
  <si>
    <t>　避難所運営班がこれを引き継ぐ。</t>
    <phoneticPr fontId="1"/>
  </si>
  <si>
    <t>各班</t>
    <rPh sb="0" eb="2">
      <t>カクハン</t>
    </rPh>
    <phoneticPr fontId="1"/>
  </si>
  <si>
    <t>　□は所属長が指定する職員で自席待機又は夜間休日自宅待機とし、必要に応じて総括班長、班長課課長又は所属長が出勤を指示するもの</t>
    <rPh sb="14" eb="16">
      <t>ジセキ</t>
    </rPh>
    <rPh sb="16" eb="18">
      <t>タイキ</t>
    </rPh>
    <rPh sb="18" eb="19">
      <t>マタ</t>
    </rPh>
    <phoneticPr fontId="1"/>
  </si>
  <si>
    <t>□（開庁時）</t>
    <rPh sb="2" eb="4">
      <t>カイチョウ</t>
    </rPh>
    <rPh sb="4" eb="5">
      <t>ジ</t>
    </rPh>
    <phoneticPr fontId="1"/>
  </si>
  <si>
    <t>○（開庁時）</t>
    <rPh sb="2" eb="4">
      <t>カイチョウ</t>
    </rPh>
    <rPh sb="4" eb="5">
      <t>ジ</t>
    </rPh>
    <phoneticPr fontId="1"/>
  </si>
  <si>
    <t>□（閉庁時）</t>
    <rPh sb="2" eb="4">
      <t>ヘイチョウ</t>
    </rPh>
    <rPh sb="4" eb="5">
      <t>ジ</t>
    </rPh>
    <phoneticPr fontId="1"/>
  </si>
  <si>
    <t>○（閉庁時）</t>
    <rPh sb="2" eb="4">
      <t>ヘイチョウ</t>
    </rPh>
    <rPh sb="4" eb="5">
      <t>ジ</t>
    </rPh>
    <phoneticPr fontId="1"/>
  </si>
  <si>
    <t>　様式のみを送付する。様式７はＦＡＸのみ、様式６の３種はＦＡＸの送付とともに受信状況を要配慮者利用施設へ電話確認する。</t>
    <rPh sb="1" eb="3">
      <t>ヨウシキ</t>
    </rPh>
    <rPh sb="6" eb="8">
      <t>ソウフ</t>
    </rPh>
    <rPh sb="11" eb="13">
      <t>ヨウシキ</t>
    </rPh>
    <rPh sb="21" eb="23">
      <t>ヨウシキ</t>
    </rPh>
    <rPh sb="26" eb="27">
      <t>シュ</t>
    </rPh>
    <rPh sb="32" eb="34">
      <t>ソウフ</t>
    </rPh>
    <rPh sb="38" eb="40">
      <t>ジュシン</t>
    </rPh>
    <rPh sb="40" eb="42">
      <t>ジョウキョウ</t>
    </rPh>
    <rPh sb="43" eb="44">
      <t>ヨウ</t>
    </rPh>
    <rPh sb="44" eb="46">
      <t>ハイリョ</t>
    </rPh>
    <rPh sb="46" eb="47">
      <t>シャ</t>
    </rPh>
    <rPh sb="47" eb="49">
      <t>リヨウ</t>
    </rPh>
    <rPh sb="49" eb="51">
      <t>シセツ</t>
    </rPh>
    <rPh sb="52" eb="54">
      <t>デンワ</t>
    </rPh>
    <rPh sb="54" eb="56">
      <t>カクニン</t>
    </rPh>
    <phoneticPr fontId="1"/>
  </si>
  <si>
    <t>第四中裏付近</t>
    <rPh sb="0" eb="1">
      <t>ダイ</t>
    </rPh>
    <rPh sb="1" eb="2">
      <t>ヨン</t>
    </rPh>
    <rPh sb="2" eb="3">
      <t>チュウ</t>
    </rPh>
    <rPh sb="3" eb="4">
      <t>ウラ</t>
    </rPh>
    <rPh sb="4" eb="6">
      <t>フキン</t>
    </rPh>
    <phoneticPr fontId="1"/>
  </si>
  <si>
    <t>区域内に市立第二保育園を含む。</t>
    <rPh sb="0" eb="3">
      <t>クイキナイ</t>
    </rPh>
    <rPh sb="4" eb="6">
      <t>イチリツ</t>
    </rPh>
    <rPh sb="6" eb="7">
      <t>ダイ</t>
    </rPh>
    <rPh sb="7" eb="8">
      <t>ニ</t>
    </rPh>
    <rPh sb="8" eb="11">
      <t>ホイクエン</t>
    </rPh>
    <rPh sb="12" eb="13">
      <t>フク</t>
    </rPh>
    <phoneticPr fontId="1"/>
  </si>
  <si>
    <t>区域内に西武台高校を含む。</t>
    <rPh sb="0" eb="3">
      <t>クイキナイ</t>
    </rPh>
    <rPh sb="4" eb="6">
      <t>セイブ</t>
    </rPh>
    <rPh sb="6" eb="7">
      <t>ダイ</t>
    </rPh>
    <rPh sb="7" eb="9">
      <t>コウコウ</t>
    </rPh>
    <rPh sb="10" eb="11">
      <t>フク</t>
    </rPh>
    <phoneticPr fontId="1"/>
  </si>
  <si>
    <t>　　第三次防災体制となった場合、総括班（危機管理課）から代表者（事前報告）へ連絡する。</t>
    <rPh sb="2" eb="3">
      <t>ダイ</t>
    </rPh>
    <rPh sb="3" eb="4">
      <t>サン</t>
    </rPh>
    <rPh sb="4" eb="5">
      <t>ジ</t>
    </rPh>
    <rPh sb="5" eb="7">
      <t>ボウサイ</t>
    </rPh>
    <rPh sb="7" eb="9">
      <t>タイセイ</t>
    </rPh>
    <rPh sb="13" eb="15">
      <t>バアイ</t>
    </rPh>
    <rPh sb="16" eb="18">
      <t>ソウカツ</t>
    </rPh>
    <rPh sb="18" eb="19">
      <t>ハン</t>
    </rPh>
    <rPh sb="20" eb="22">
      <t>キキ</t>
    </rPh>
    <rPh sb="22" eb="25">
      <t>カンリカ</t>
    </rPh>
    <rPh sb="28" eb="31">
      <t>ダイヒョウシャ</t>
    </rPh>
    <rPh sb="32" eb="34">
      <t>ジゼン</t>
    </rPh>
    <rPh sb="34" eb="36">
      <t>ホウコク</t>
    </rPh>
    <rPh sb="38" eb="40">
      <t>レンラク</t>
    </rPh>
    <phoneticPr fontId="1"/>
  </si>
  <si>
    <t>　責任者へ配布する。それが難しい場合、開設ボックス内の物品を使用するか、開設ボックスがない場合、総括班（危機管理課）は調査復旧班へ避難場所</t>
    <rPh sb="1" eb="4">
      <t>セキニンシャ</t>
    </rPh>
    <rPh sb="5" eb="7">
      <t>ハイフ</t>
    </rPh>
    <rPh sb="13" eb="14">
      <t>ムズカ</t>
    </rPh>
    <rPh sb="16" eb="18">
      <t>バアイ</t>
    </rPh>
    <rPh sb="19" eb="21">
      <t>カイセツ</t>
    </rPh>
    <rPh sb="25" eb="26">
      <t>ナイ</t>
    </rPh>
    <rPh sb="27" eb="29">
      <t>ブッピン</t>
    </rPh>
    <rPh sb="30" eb="32">
      <t>シヨウ</t>
    </rPh>
    <rPh sb="36" eb="38">
      <t>カイセツ</t>
    </rPh>
    <rPh sb="45" eb="47">
      <t>バアイ</t>
    </rPh>
    <rPh sb="48" eb="50">
      <t>ソウカツ</t>
    </rPh>
    <rPh sb="50" eb="51">
      <t>ハン</t>
    </rPh>
    <rPh sb="52" eb="54">
      <t>キキ</t>
    </rPh>
    <rPh sb="54" eb="57">
      <t>カンリカ</t>
    </rPh>
    <rPh sb="59" eb="61">
      <t>チョウサ</t>
    </rPh>
    <rPh sb="61" eb="63">
      <t>フッキュウ</t>
    </rPh>
    <rPh sb="63" eb="64">
      <t>ハン</t>
    </rPh>
    <rPh sb="65" eb="67">
      <t>ヒナン</t>
    </rPh>
    <rPh sb="67" eb="69">
      <t>バショ</t>
    </rPh>
    <phoneticPr fontId="1"/>
  </si>
  <si>
    <t>　への輸送を依頼する。</t>
    <phoneticPr fontId="1"/>
  </si>
  <si>
    <t>　　避難者を受け入れたら、その人数や傷病者等について、随時、情報班（交通防犯課）へ連絡する（避難所運営マニュアル様式参照）。</t>
    <rPh sb="2" eb="5">
      <t>ヒナンシャ</t>
    </rPh>
    <rPh sb="6" eb="7">
      <t>ウ</t>
    </rPh>
    <rPh sb="8" eb="9">
      <t>イ</t>
    </rPh>
    <rPh sb="15" eb="17">
      <t>ニンズウ</t>
    </rPh>
    <rPh sb="18" eb="21">
      <t>ショウビョウシャ</t>
    </rPh>
    <rPh sb="21" eb="22">
      <t>トウ</t>
    </rPh>
    <rPh sb="27" eb="29">
      <t>ズイジ</t>
    </rPh>
    <rPh sb="30" eb="32">
      <t>ジョウホウ</t>
    </rPh>
    <rPh sb="32" eb="33">
      <t>ハン</t>
    </rPh>
    <rPh sb="34" eb="36">
      <t>コウツウ</t>
    </rPh>
    <rPh sb="36" eb="38">
      <t>ボウハン</t>
    </rPh>
    <rPh sb="38" eb="39">
      <t>カ</t>
    </rPh>
    <rPh sb="41" eb="43">
      <t>レンラク</t>
    </rPh>
    <rPh sb="46" eb="49">
      <t>ヒナンジョ</t>
    </rPh>
    <rPh sb="49" eb="51">
      <t>ウンエイ</t>
    </rPh>
    <rPh sb="56" eb="58">
      <t>ヨウシキ</t>
    </rPh>
    <rPh sb="58" eb="60">
      <t>サンショウ</t>
    </rPh>
    <phoneticPr fontId="1"/>
  </si>
  <si>
    <t>　　各避難場所開設担当は、避難場所へ向かい、開錠し、情報班（交通防犯課）（０４８－４７７－２４８４）へ開設を報告する。</t>
    <rPh sb="2" eb="3">
      <t>カク</t>
    </rPh>
    <rPh sb="3" eb="5">
      <t>ヒナン</t>
    </rPh>
    <rPh sb="5" eb="7">
      <t>バショ</t>
    </rPh>
    <rPh sb="7" eb="9">
      <t>カイセツ</t>
    </rPh>
    <rPh sb="9" eb="11">
      <t>タントウ</t>
    </rPh>
    <rPh sb="13" eb="15">
      <t>ヒナン</t>
    </rPh>
    <rPh sb="15" eb="17">
      <t>バショ</t>
    </rPh>
    <rPh sb="18" eb="19">
      <t>ム</t>
    </rPh>
    <rPh sb="22" eb="24">
      <t>カイジョウ</t>
    </rPh>
    <rPh sb="26" eb="28">
      <t>ジョウホウ</t>
    </rPh>
    <rPh sb="28" eb="29">
      <t>ハン</t>
    </rPh>
    <rPh sb="30" eb="32">
      <t>コウツウ</t>
    </rPh>
    <rPh sb="32" eb="34">
      <t>ボウハン</t>
    </rPh>
    <rPh sb="34" eb="35">
      <t>カ</t>
    </rPh>
    <rPh sb="51" eb="53">
      <t>カイセツ</t>
    </rPh>
    <rPh sb="54" eb="56">
      <t>ホウコク</t>
    </rPh>
    <phoneticPr fontId="1"/>
  </si>
  <si>
    <t>　　必要な物資が生じた場合、情報班（交通防犯課）へ連絡する。</t>
    <rPh sb="2" eb="4">
      <t>ヒツヨウ</t>
    </rPh>
    <rPh sb="5" eb="7">
      <t>ブッシ</t>
    </rPh>
    <rPh sb="8" eb="9">
      <t>ショウ</t>
    </rPh>
    <rPh sb="11" eb="13">
      <t>バアイ</t>
    </rPh>
    <rPh sb="14" eb="16">
      <t>ジョウホウ</t>
    </rPh>
    <rPh sb="16" eb="17">
      <t>ハン</t>
    </rPh>
    <rPh sb="18" eb="20">
      <t>コウツウ</t>
    </rPh>
    <rPh sb="20" eb="22">
      <t>ボウハン</t>
    </rPh>
    <rPh sb="22" eb="23">
      <t>カ</t>
    </rPh>
    <rPh sb="25" eb="27">
      <t>レンラク</t>
    </rPh>
    <phoneticPr fontId="1"/>
  </si>
  <si>
    <t>　　避難場所の鍵や避難者名簿（避難所運営マニュアル様式）等については、総括班（危機管理課）から避難所運営班長へ配布する。</t>
    <rPh sb="2" eb="4">
      <t>ヒナン</t>
    </rPh>
    <rPh sb="4" eb="6">
      <t>バショ</t>
    </rPh>
    <rPh sb="7" eb="8">
      <t>カギ</t>
    </rPh>
    <rPh sb="9" eb="12">
      <t>ヒナンシャ</t>
    </rPh>
    <rPh sb="12" eb="14">
      <t>メイボ</t>
    </rPh>
    <rPh sb="15" eb="18">
      <t>ヒナンジョ</t>
    </rPh>
    <rPh sb="18" eb="20">
      <t>ウンエイ</t>
    </rPh>
    <rPh sb="25" eb="27">
      <t>ヨウシキ</t>
    </rPh>
    <rPh sb="28" eb="29">
      <t>トウ</t>
    </rPh>
    <rPh sb="35" eb="37">
      <t>ソウカツ</t>
    </rPh>
    <rPh sb="37" eb="38">
      <t>ハン</t>
    </rPh>
    <rPh sb="39" eb="41">
      <t>キキ</t>
    </rPh>
    <rPh sb="41" eb="44">
      <t>カンリカ</t>
    </rPh>
    <rPh sb="47" eb="50">
      <t>ヒナンジョ</t>
    </rPh>
    <rPh sb="50" eb="52">
      <t>ウンエイ</t>
    </rPh>
    <rPh sb="52" eb="53">
      <t>ハン</t>
    </rPh>
    <rPh sb="53" eb="54">
      <t>チョウ</t>
    </rPh>
    <rPh sb="55" eb="57">
      <t>ハイフ</t>
    </rPh>
    <phoneticPr fontId="1"/>
  </si>
  <si>
    <t>清柳橋水位</t>
    <rPh sb="0" eb="1">
      <t>キヨ</t>
    </rPh>
    <rPh sb="1" eb="2">
      <t>ヤナギ</t>
    </rPh>
    <rPh sb="2" eb="3">
      <t>ハシ</t>
    </rPh>
    <rPh sb="3" eb="5">
      <t>スイイ</t>
    </rPh>
    <phoneticPr fontId="1"/>
  </si>
  <si>
    <t>○大雨・洪水注意報</t>
    <rPh sb="1" eb="3">
      <t>オオアメ</t>
    </rPh>
    <rPh sb="4" eb="6">
      <t>コウズイ</t>
    </rPh>
    <rPh sb="6" eb="9">
      <t>チュウイホウ</t>
    </rPh>
    <phoneticPr fontId="1"/>
  </si>
  <si>
    <t>○大雨・洪水警報</t>
    <rPh sb="1" eb="3">
      <t>オオアメ</t>
    </rPh>
    <rPh sb="4" eb="6">
      <t>コウズイ</t>
    </rPh>
    <rPh sb="6" eb="8">
      <t>ケイホウ</t>
    </rPh>
    <phoneticPr fontId="1"/>
  </si>
  <si>
    <t>○水防団待機水位</t>
    <rPh sb="1" eb="3">
      <t>スイボウ</t>
    </rPh>
    <rPh sb="3" eb="4">
      <t>ダン</t>
    </rPh>
    <rPh sb="4" eb="6">
      <t>タイキ</t>
    </rPh>
    <rPh sb="6" eb="8">
      <t>スイイ</t>
    </rPh>
    <phoneticPr fontId="1"/>
  </si>
  <si>
    <t>○氾濫注意水位</t>
    <rPh sb="1" eb="3">
      <t>ハンラン</t>
    </rPh>
    <rPh sb="3" eb="5">
      <t>チュウイ</t>
    </rPh>
    <rPh sb="5" eb="7">
      <t>スイイ</t>
    </rPh>
    <phoneticPr fontId="1"/>
  </si>
  <si>
    <t>○避難判断水位</t>
    <rPh sb="1" eb="3">
      <t>ヒナン</t>
    </rPh>
    <rPh sb="3" eb="5">
      <t>ハンダン</t>
    </rPh>
    <rPh sb="5" eb="7">
      <t>スイイ</t>
    </rPh>
    <phoneticPr fontId="1"/>
  </si>
  <si>
    <t>請</t>
    <rPh sb="0" eb="1">
      <t>ウケ</t>
    </rPh>
    <phoneticPr fontId="1"/>
  </si>
  <si>
    <t>○氾濫危険水位</t>
    <rPh sb="1" eb="3">
      <t>ハンラン</t>
    </rPh>
    <rPh sb="3" eb="5">
      <t>キケン</t>
    </rPh>
    <rPh sb="5" eb="7">
      <t>スイイ</t>
    </rPh>
    <phoneticPr fontId="1"/>
  </si>
  <si>
    <t>○第一次防災体制</t>
    <rPh sb="1" eb="2">
      <t>ダイ</t>
    </rPh>
    <rPh sb="2" eb="4">
      <t>イチジ</t>
    </rPh>
    <rPh sb="4" eb="6">
      <t>ボウサイ</t>
    </rPh>
    <rPh sb="6" eb="8">
      <t>タイセイ</t>
    </rPh>
    <phoneticPr fontId="1"/>
  </si>
  <si>
    <t>○第二次防災体制（夜間待機）</t>
    <rPh sb="1" eb="2">
      <t>ダイ</t>
    </rPh>
    <rPh sb="2" eb="4">
      <t>ニジ</t>
    </rPh>
    <rPh sb="4" eb="6">
      <t>ボウサイ</t>
    </rPh>
    <rPh sb="6" eb="8">
      <t>タイセイ</t>
    </rPh>
    <rPh sb="9" eb="11">
      <t>ヤカン</t>
    </rPh>
    <rPh sb="11" eb="13">
      <t>タイキ</t>
    </rPh>
    <phoneticPr fontId="1"/>
  </si>
  <si>
    <t>を要請</t>
    <rPh sb="1" eb="3">
      <t>ヨウセイ</t>
    </rPh>
    <phoneticPr fontId="1"/>
  </si>
  <si>
    <t>○車庫待機</t>
    <rPh sb="1" eb="3">
      <t>シャコ</t>
    </rPh>
    <rPh sb="3" eb="5">
      <t>タイキ</t>
    </rPh>
    <phoneticPr fontId="1"/>
  </si>
  <si>
    <t>○河川現場確認</t>
    <rPh sb="1" eb="3">
      <t>カセン</t>
    </rPh>
    <rPh sb="3" eb="5">
      <t>ゲンバ</t>
    </rPh>
    <rPh sb="5" eb="7">
      <t>カクニン</t>
    </rPh>
    <phoneticPr fontId="1"/>
  </si>
  <si>
    <t>○パトロール</t>
    <phoneticPr fontId="1"/>
  </si>
  <si>
    <t>○「避難準備・高齢者等</t>
    <rPh sb="2" eb="4">
      <t>ヒナン</t>
    </rPh>
    <rPh sb="4" eb="6">
      <t>ジュンビ</t>
    </rPh>
    <rPh sb="7" eb="10">
      <t>コウレイシャ</t>
    </rPh>
    <rPh sb="10" eb="11">
      <t>トウ</t>
    </rPh>
    <phoneticPr fontId="1"/>
  </si>
  <si>
    <t>避難開始」を発令</t>
    <rPh sb="0" eb="2">
      <t>ヒナン</t>
    </rPh>
    <rPh sb="2" eb="4">
      <t>カイシ</t>
    </rPh>
    <rPh sb="6" eb="8">
      <t>ハツレイ</t>
    </rPh>
    <phoneticPr fontId="1"/>
  </si>
  <si>
    <t>○浸水想定区域広報車</t>
    <rPh sb="1" eb="3">
      <t>シンスイ</t>
    </rPh>
    <rPh sb="3" eb="5">
      <t>ソウテイ</t>
    </rPh>
    <rPh sb="5" eb="7">
      <t>クイキ</t>
    </rPh>
    <rPh sb="7" eb="10">
      <t>コウホウシャ</t>
    </rPh>
    <phoneticPr fontId="1"/>
  </si>
  <si>
    <t>○町内会・自主防災会か</t>
    <rPh sb="1" eb="3">
      <t>チョウナイ</t>
    </rPh>
    <rPh sb="3" eb="4">
      <t>カイ</t>
    </rPh>
    <rPh sb="5" eb="7">
      <t>ジシュ</t>
    </rPh>
    <rPh sb="7" eb="9">
      <t>ボウサイ</t>
    </rPh>
    <rPh sb="9" eb="10">
      <t>カイ</t>
    </rPh>
    <phoneticPr fontId="1"/>
  </si>
  <si>
    <t>○安否確認又は避難誘</t>
    <rPh sb="1" eb="3">
      <t>アンピ</t>
    </rPh>
    <rPh sb="3" eb="5">
      <t>カクニン</t>
    </rPh>
    <rPh sb="5" eb="6">
      <t>マタ</t>
    </rPh>
    <rPh sb="7" eb="9">
      <t>ヒナン</t>
    </rPh>
    <rPh sb="9" eb="10">
      <t>ユウ</t>
    </rPh>
    <phoneticPr fontId="1"/>
  </si>
  <si>
    <t>導</t>
    <rPh sb="0" eb="1">
      <t>ミチビ</t>
    </rPh>
    <phoneticPr fontId="1"/>
  </si>
  <si>
    <t>○「避難勧告」を発令</t>
    <rPh sb="2" eb="4">
      <t>ヒナン</t>
    </rPh>
    <rPh sb="4" eb="6">
      <t>カンコク</t>
    </rPh>
    <rPh sb="8" eb="10">
      <t>ハツレイ</t>
    </rPh>
    <phoneticPr fontId="1"/>
  </si>
  <si>
    <t>導（継続）</t>
    <rPh sb="0" eb="1">
      <t>ミチビ</t>
    </rPh>
    <rPh sb="2" eb="4">
      <t>ケイゾク</t>
    </rPh>
    <phoneticPr fontId="1"/>
  </si>
  <si>
    <t>○記録的短時間大</t>
    <rPh sb="1" eb="4">
      <t>キロクテキ</t>
    </rPh>
    <rPh sb="4" eb="7">
      <t>タンジカン</t>
    </rPh>
    <rPh sb="7" eb="8">
      <t>オオ</t>
    </rPh>
    <phoneticPr fontId="1"/>
  </si>
  <si>
    <t>雨情報</t>
    <rPh sb="0" eb="1">
      <t>アメ</t>
    </rPh>
    <rPh sb="1" eb="3">
      <t>ジョウホウ</t>
    </rPh>
    <phoneticPr fontId="1"/>
  </si>
  <si>
    <t>○特別警報</t>
    <rPh sb="1" eb="3">
      <t>トクベツ</t>
    </rPh>
    <rPh sb="3" eb="5">
      <t>ケイホウ</t>
    </rPh>
    <phoneticPr fontId="1"/>
  </si>
  <si>
    <t>○台風最接近</t>
    <rPh sb="1" eb="3">
      <t>タイフウ</t>
    </rPh>
    <rPh sb="3" eb="4">
      <t>サイ</t>
    </rPh>
    <rPh sb="4" eb="6">
      <t>セッキン</t>
    </rPh>
    <phoneticPr fontId="1"/>
  </si>
  <si>
    <t>（暴風警報）</t>
    <rPh sb="1" eb="3">
      <t>ボウフウ</t>
    </rPh>
    <rPh sb="3" eb="5">
      <t>ケイホウ</t>
    </rPh>
    <phoneticPr fontId="1"/>
  </si>
  <si>
    <t>○防災無線及びエリアメ</t>
    <rPh sb="1" eb="3">
      <t>ボウサイ</t>
    </rPh>
    <rPh sb="3" eb="5">
      <t>ムセン</t>
    </rPh>
    <rPh sb="5" eb="6">
      <t>オヨ</t>
    </rPh>
    <phoneticPr fontId="1"/>
  </si>
  <si>
    <t>○「避難指示（緊急）」を</t>
    <rPh sb="2" eb="4">
      <t>ヒナン</t>
    </rPh>
    <rPh sb="4" eb="6">
      <t>シジ</t>
    </rPh>
    <rPh sb="7" eb="9">
      <t>キンキュウ</t>
    </rPh>
    <phoneticPr fontId="1"/>
  </si>
  <si>
    <t>発令</t>
    <rPh sb="0" eb="2">
      <t>ハツレイ</t>
    </rPh>
    <phoneticPr fontId="1"/>
  </si>
  <si>
    <t>○水防活動が必要と認め</t>
    <rPh sb="1" eb="3">
      <t>スイボウ</t>
    </rPh>
    <rPh sb="3" eb="5">
      <t>カツドウ</t>
    </rPh>
    <rPh sb="6" eb="8">
      <t>ヒツヨウ</t>
    </rPh>
    <rPh sb="9" eb="10">
      <t>ミト</t>
    </rPh>
    <phoneticPr fontId="1"/>
  </si>
  <si>
    <t>○水防活動</t>
    <rPh sb="1" eb="3">
      <t>スイボウ</t>
    </rPh>
    <rPh sb="3" eb="5">
      <t>カツドウ</t>
    </rPh>
    <phoneticPr fontId="1"/>
  </si>
  <si>
    <t>６分団</t>
    <rPh sb="1" eb="3">
      <t>ブンダン</t>
    </rPh>
    <phoneticPr fontId="1"/>
  </si>
  <si>
    <t>５分団</t>
    <rPh sb="1" eb="2">
      <t>ブン</t>
    </rPh>
    <rPh sb="2" eb="3">
      <t>ダン</t>
    </rPh>
    <phoneticPr fontId="1"/>
  </si>
  <si>
    <t>○６～８分団へ車庫待機</t>
    <rPh sb="4" eb="6">
      <t>ブンダン</t>
    </rPh>
    <rPh sb="7" eb="9">
      <t>シャコ</t>
    </rPh>
    <rPh sb="9" eb="11">
      <t>タイキ</t>
    </rPh>
    <phoneticPr fontId="1"/>
  </si>
  <si>
    <t>た場合、５分団へ積土の</t>
    <rPh sb="1" eb="3">
      <t>バアイ</t>
    </rPh>
    <rPh sb="5" eb="7">
      <t>ブンダン</t>
    </rPh>
    <rPh sb="8" eb="9">
      <t>ツ</t>
    </rPh>
    <rPh sb="9" eb="10">
      <t>ツチ</t>
    </rPh>
    <phoneticPr fontId="1"/>
  </si>
  <si>
    <t>う工等を要請</t>
    <rPh sb="1" eb="2">
      <t>コウ</t>
    </rPh>
    <rPh sb="2" eb="3">
      <t>トウ</t>
    </rPh>
    <rPh sb="4" eb="6">
      <t>ヨウセイ</t>
    </rPh>
    <phoneticPr fontId="1"/>
  </si>
  <si>
    <t>○５分団へ車庫待機を要</t>
    <rPh sb="2" eb="4">
      <t>ブンダン</t>
    </rPh>
    <rPh sb="5" eb="7">
      <t>シャコ</t>
    </rPh>
    <rPh sb="7" eb="9">
      <t>タイキ</t>
    </rPh>
    <rPh sb="10" eb="11">
      <t>ヨウ</t>
    </rPh>
    <phoneticPr fontId="1"/>
  </si>
  <si>
    <t>安全確保を優先し、状況</t>
    <rPh sb="0" eb="2">
      <t>アンゼン</t>
    </rPh>
    <rPh sb="2" eb="4">
      <t>カクホ</t>
    </rPh>
    <rPh sb="5" eb="7">
      <t>ユウセン</t>
    </rPh>
    <rPh sb="9" eb="11">
      <t>ジョウキョウ</t>
    </rPh>
    <phoneticPr fontId="1"/>
  </si>
  <si>
    <t>に応じて現場から退避す</t>
    <rPh sb="1" eb="2">
      <t>オウ</t>
    </rPh>
    <rPh sb="4" eb="6">
      <t>ゲンバ</t>
    </rPh>
    <rPh sb="8" eb="10">
      <t>タイヒ</t>
    </rPh>
    <phoneticPr fontId="1"/>
  </si>
  <si>
    <t>るよう要請</t>
    <rPh sb="3" eb="5">
      <t>ヨウセイ</t>
    </rPh>
    <phoneticPr fontId="1"/>
  </si>
  <si>
    <t>○全分団へ、団員自身の</t>
    <rPh sb="1" eb="2">
      <t>ゼン</t>
    </rPh>
    <rPh sb="2" eb="4">
      <t>ブンダン</t>
    </rPh>
    <rPh sb="6" eb="8">
      <t>ダンイン</t>
    </rPh>
    <rPh sb="8" eb="10">
      <t>ジシン</t>
    </rPh>
    <phoneticPr fontId="1"/>
  </si>
  <si>
    <t>○状況に応じて退避</t>
    <rPh sb="1" eb="3">
      <t>ジョウキョウ</t>
    </rPh>
    <rPh sb="4" eb="5">
      <t>オウ</t>
    </rPh>
    <rPh sb="7" eb="9">
      <t>タイヒ</t>
    </rPh>
    <phoneticPr fontId="1"/>
  </si>
  <si>
    <t>○近隣避難場所応援</t>
    <rPh sb="1" eb="3">
      <t>キンリン</t>
    </rPh>
    <rPh sb="3" eb="5">
      <t>ヒナン</t>
    </rPh>
    <rPh sb="5" eb="7">
      <t>バショ</t>
    </rPh>
    <rPh sb="7" eb="9">
      <t>オウエン</t>
    </rPh>
    <phoneticPr fontId="1"/>
  </si>
  <si>
    <t>○避難場所開設</t>
    <rPh sb="1" eb="3">
      <t>ヒナン</t>
    </rPh>
    <rPh sb="3" eb="5">
      <t>バショ</t>
    </rPh>
    <rPh sb="5" eb="7">
      <t>カイセツ</t>
    </rPh>
    <phoneticPr fontId="1"/>
  </si>
  <si>
    <t>らの要請に基づき、６分</t>
    <rPh sb="2" eb="4">
      <t>ヨウセイ</t>
    </rPh>
    <rPh sb="5" eb="6">
      <t>モト</t>
    </rPh>
    <rPh sb="10" eb="11">
      <t>フン</t>
    </rPh>
    <phoneticPr fontId="1"/>
  </si>
  <si>
    <t>団へ避難行動要支援者</t>
    <rPh sb="0" eb="1">
      <t>ダン</t>
    </rPh>
    <rPh sb="2" eb="4">
      <t>ヒナン</t>
    </rPh>
    <rPh sb="4" eb="6">
      <t>コウドウ</t>
    </rPh>
    <rPh sb="6" eb="7">
      <t>ヨウ</t>
    </rPh>
    <rPh sb="9" eb="10">
      <t>シャ</t>
    </rPh>
    <phoneticPr fontId="1"/>
  </si>
  <si>
    <t>の安否確認又は避難誘</t>
    <rPh sb="4" eb="5">
      <t>ニン</t>
    </rPh>
    <rPh sb="5" eb="6">
      <t>マタ</t>
    </rPh>
    <rPh sb="7" eb="9">
      <t>ヒナン</t>
    </rPh>
    <rPh sb="9" eb="10">
      <t>ユウ</t>
    </rPh>
    <phoneticPr fontId="1"/>
  </si>
  <si>
    <t>導を要請</t>
    <phoneticPr fontId="1"/>
  </si>
  <si>
    <t>○第三次防災体制</t>
    <rPh sb="1" eb="2">
      <t>ダイ</t>
    </rPh>
    <rPh sb="2" eb="3">
      <t>サン</t>
    </rPh>
    <rPh sb="3" eb="4">
      <t>ジ</t>
    </rPh>
    <rPh sb="4" eb="6">
      <t>ボウサイ</t>
    </rPh>
    <rPh sb="6" eb="8">
      <t>タイセイ</t>
    </rPh>
    <phoneticPr fontId="1"/>
  </si>
  <si>
    <t>○第四次防災体制（全庁</t>
    <rPh sb="1" eb="2">
      <t>ダイ</t>
    </rPh>
    <rPh sb="2" eb="4">
      <t>ヨジ</t>
    </rPh>
    <rPh sb="4" eb="6">
      <t>ボウサイ</t>
    </rPh>
    <rPh sb="6" eb="8">
      <t>タイセイ</t>
    </rPh>
    <rPh sb="9" eb="11">
      <t>ゼンチョウ</t>
    </rPh>
    <phoneticPr fontId="1"/>
  </si>
  <si>
    <t>体制）及び災害対策本部</t>
    <rPh sb="0" eb="2">
      <t>タイセイ</t>
    </rPh>
    <rPh sb="3" eb="4">
      <t>オヨ</t>
    </rPh>
    <rPh sb="5" eb="7">
      <t>サイガイ</t>
    </rPh>
    <rPh sb="7" eb="9">
      <t>タイサク</t>
    </rPh>
    <rPh sb="9" eb="11">
      <t>ホンブ</t>
    </rPh>
    <phoneticPr fontId="1"/>
  </si>
  <si>
    <t>○６分団へ河川現場確</t>
    <rPh sb="2" eb="4">
      <t>ブンダン</t>
    </rPh>
    <rPh sb="5" eb="7">
      <t>カセン</t>
    </rPh>
    <rPh sb="7" eb="9">
      <t>ゲンバ</t>
    </rPh>
    <rPh sb="9" eb="10">
      <t>アキラ</t>
    </rPh>
    <phoneticPr fontId="1"/>
  </si>
  <si>
    <t>認及びパトロールを要請</t>
    <rPh sb="0" eb="1">
      <t>ニン</t>
    </rPh>
    <rPh sb="1" eb="2">
      <t>オヨ</t>
    </rPh>
    <rPh sb="9" eb="11">
      <t>ヨウセイ</t>
    </rPh>
    <phoneticPr fontId="1"/>
  </si>
  <si>
    <t>治水橋水位</t>
    <rPh sb="0" eb="2">
      <t>チスイ</t>
    </rPh>
    <rPh sb="2" eb="3">
      <t>ハシ</t>
    </rPh>
    <rPh sb="3" eb="5">
      <t>スイイ</t>
    </rPh>
    <phoneticPr fontId="1"/>
  </si>
  <si>
    <t>○氾濫危険水位</t>
    <rPh sb="1" eb="3">
      <t>ハンラン</t>
    </rPh>
    <rPh sb="3" eb="5">
      <t>キケン</t>
    </rPh>
    <rPh sb="5" eb="7">
      <t>スイイ</t>
    </rPh>
    <phoneticPr fontId="1"/>
  </si>
  <si>
    <t>○土砂災害警戒情報</t>
    <rPh sb="1" eb="3">
      <t>ドシャ</t>
    </rPh>
    <rPh sb="3" eb="5">
      <t>サイガイ</t>
    </rPh>
    <rPh sb="5" eb="7">
      <t>ケイカイ</t>
    </rPh>
    <rPh sb="7" eb="9">
      <t>ジョウホウ</t>
    </rPh>
    <phoneticPr fontId="1"/>
  </si>
  <si>
    <t>５～８分団</t>
    <rPh sb="3" eb="4">
      <t>ブン</t>
    </rPh>
    <rPh sb="4" eb="5">
      <t>ダン</t>
    </rPh>
    <phoneticPr fontId="1"/>
  </si>
  <si>
    <t>○河川砂防システムにて</t>
    <rPh sb="1" eb="3">
      <t>カセン</t>
    </rPh>
    <rPh sb="3" eb="5">
      <t>サボウ</t>
    </rPh>
    <phoneticPr fontId="1"/>
  </si>
  <si>
    <t>基準に達した場合、６分</t>
    <rPh sb="0" eb="2">
      <t>キジュン</t>
    </rPh>
    <rPh sb="3" eb="4">
      <t>タッ</t>
    </rPh>
    <rPh sb="6" eb="8">
      <t>バアイ</t>
    </rPh>
    <rPh sb="10" eb="11">
      <t>ブン</t>
    </rPh>
    <phoneticPr fontId="1"/>
  </si>
  <si>
    <t>団に車庫待機を要請</t>
    <rPh sb="0" eb="1">
      <t>ダン</t>
    </rPh>
    <rPh sb="2" eb="4">
      <t>シャコ</t>
    </rPh>
    <rPh sb="4" eb="6">
      <t>タイキ</t>
    </rPh>
    <rPh sb="7" eb="9">
      <t>ヨウセイ</t>
    </rPh>
    <phoneticPr fontId="1"/>
  </si>
  <si>
    <t>洪水対応</t>
    <rPh sb="0" eb="2">
      <t>コウズイ</t>
    </rPh>
    <rPh sb="2" eb="4">
      <t>タイオウ</t>
    </rPh>
    <phoneticPr fontId="1"/>
  </si>
  <si>
    <t>土砂災害対応</t>
    <rPh sb="0" eb="2">
      <t>ドシャ</t>
    </rPh>
    <rPh sb="2" eb="4">
      <t>サイガイ</t>
    </rPh>
    <rPh sb="4" eb="6">
      <t>タイオウ</t>
    </rPh>
    <phoneticPr fontId="1"/>
  </si>
  <si>
    <t>団に土砂災害警戒区域</t>
    <rPh sb="0" eb="1">
      <t>ダン</t>
    </rPh>
    <rPh sb="2" eb="4">
      <t>ドシャ</t>
    </rPh>
    <rPh sb="4" eb="6">
      <t>サイガイ</t>
    </rPh>
    <rPh sb="6" eb="8">
      <t>ケイカイ</t>
    </rPh>
    <rPh sb="8" eb="10">
      <t>クイキ</t>
    </rPh>
    <phoneticPr fontId="1"/>
  </si>
  <si>
    <t>現場確認を要請</t>
    <rPh sb="0" eb="2">
      <t>ゲンバ</t>
    </rPh>
    <rPh sb="2" eb="4">
      <t>カクニン</t>
    </rPh>
    <rPh sb="5" eb="7">
      <t>ヨウセイ</t>
    </rPh>
    <phoneticPr fontId="1"/>
  </si>
  <si>
    <t>○６分団へ土砂災害警</t>
    <rPh sb="2" eb="4">
      <t>ブンダン</t>
    </rPh>
    <rPh sb="5" eb="7">
      <t>ドシャ</t>
    </rPh>
    <rPh sb="7" eb="9">
      <t>サイガイ</t>
    </rPh>
    <rPh sb="9" eb="10">
      <t>ケイ</t>
    </rPh>
    <phoneticPr fontId="1"/>
  </si>
  <si>
    <t>戒区域確認及び広報車</t>
    <rPh sb="0" eb="1">
      <t>カイ</t>
    </rPh>
    <rPh sb="1" eb="3">
      <t>クイキ</t>
    </rPh>
    <rPh sb="3" eb="5">
      <t>カクニン</t>
    </rPh>
    <rPh sb="5" eb="6">
      <t>オヨ</t>
    </rPh>
    <rPh sb="7" eb="9">
      <t>コウホウ</t>
    </rPh>
    <rPh sb="9" eb="10">
      <t>シャ</t>
    </rPh>
    <phoneticPr fontId="1"/>
  </si>
  <si>
    <t>出動を要請</t>
    <rPh sb="0" eb="2">
      <t>シュツドウ</t>
    </rPh>
    <rPh sb="3" eb="5">
      <t>ヨウセイ</t>
    </rPh>
    <phoneticPr fontId="1"/>
  </si>
  <si>
    <t>○土砂災害警戒区域現</t>
    <rPh sb="1" eb="3">
      <t>ドシャ</t>
    </rPh>
    <rPh sb="3" eb="5">
      <t>サイガイ</t>
    </rPh>
    <rPh sb="5" eb="7">
      <t>ケイカイ</t>
    </rPh>
    <rPh sb="7" eb="9">
      <t>クイキ</t>
    </rPh>
    <rPh sb="9" eb="10">
      <t>ウツツ</t>
    </rPh>
    <phoneticPr fontId="1"/>
  </si>
  <si>
    <t>場確認</t>
    <rPh sb="0" eb="1">
      <t>バ</t>
    </rPh>
    <rPh sb="1" eb="3">
      <t>カクニン</t>
    </rPh>
    <phoneticPr fontId="1"/>
  </si>
  <si>
    <t>場確認及び広報車</t>
    <rPh sb="0" eb="1">
      <t>バ</t>
    </rPh>
    <rPh sb="1" eb="3">
      <t>カクニン</t>
    </rPh>
    <rPh sb="3" eb="4">
      <t>オヨ</t>
    </rPh>
    <rPh sb="5" eb="7">
      <t>コウホウ</t>
    </rPh>
    <rPh sb="7" eb="8">
      <t>シャ</t>
    </rPh>
    <phoneticPr fontId="1"/>
  </si>
  <si>
    <t>○必要に応じて６分団を</t>
    <rPh sb="1" eb="3">
      <t>ヒツヨウ</t>
    </rPh>
    <rPh sb="4" eb="5">
      <t>オウ</t>
    </rPh>
    <rPh sb="8" eb="10">
      <t>ブンダン</t>
    </rPh>
    <phoneticPr fontId="1"/>
  </si>
  <si>
    <t>※状況によって５、７、８</t>
    <rPh sb="1" eb="3">
      <t>ジョウキョウ</t>
    </rPh>
    <phoneticPr fontId="1"/>
  </si>
  <si>
    <t>分団へ応援要請</t>
    <rPh sb="0" eb="2">
      <t>ブンダン</t>
    </rPh>
    <rPh sb="3" eb="5">
      <t>オウエン</t>
    </rPh>
    <rPh sb="5" eb="7">
      <t>ヨウセイ</t>
    </rPh>
    <phoneticPr fontId="1"/>
  </si>
  <si>
    <t>応援（土砂災害警戒区</t>
    <rPh sb="0" eb="2">
      <t>オウエン</t>
    </rPh>
    <rPh sb="3" eb="5">
      <t>ドシャ</t>
    </rPh>
    <rPh sb="5" eb="7">
      <t>サイガイ</t>
    </rPh>
    <rPh sb="7" eb="9">
      <t>ケイカイ</t>
    </rPh>
    <rPh sb="9" eb="10">
      <t>ク</t>
    </rPh>
    <phoneticPr fontId="1"/>
  </si>
  <si>
    <t>域現場確認及び広報車）</t>
    <rPh sb="0" eb="1">
      <t>イキ</t>
    </rPh>
    <rPh sb="1" eb="3">
      <t>ゲンバ</t>
    </rPh>
    <rPh sb="3" eb="5">
      <t>カクニン</t>
    </rPh>
    <rPh sb="5" eb="6">
      <t>オヨ</t>
    </rPh>
    <rPh sb="7" eb="10">
      <t>コウホウシャ</t>
    </rPh>
    <phoneticPr fontId="1"/>
  </si>
  <si>
    <t>基準に達した場合「避難</t>
    <rPh sb="0" eb="2">
      <t>キジュン</t>
    </rPh>
    <rPh sb="3" eb="4">
      <t>タッ</t>
    </rPh>
    <rPh sb="6" eb="8">
      <t>バアイ</t>
    </rPh>
    <rPh sb="9" eb="11">
      <t>ヒナン</t>
    </rPh>
    <phoneticPr fontId="1"/>
  </si>
  <si>
    <t>勧告」を発令</t>
    <rPh sb="0" eb="2">
      <t>カンコク</t>
    </rPh>
    <rPh sb="4" eb="6">
      <t>ハツレイ</t>
    </rPh>
    <phoneticPr fontId="1"/>
  </si>
  <si>
    <t>４分団</t>
    <rPh sb="1" eb="3">
      <t>ブンダン</t>
    </rPh>
    <phoneticPr fontId="1"/>
  </si>
  <si>
    <t>５分団</t>
    <rPh sb="1" eb="3">
      <t>ブンダン</t>
    </rPh>
    <phoneticPr fontId="1"/>
  </si>
  <si>
    <t>河川現場確認</t>
    <rPh sb="0" eb="2">
      <t>カセン</t>
    </rPh>
    <rPh sb="2" eb="4">
      <t>ゲンバ</t>
    </rPh>
    <rPh sb="4" eb="6">
      <t>カクニン</t>
    </rPh>
    <phoneticPr fontId="1"/>
  </si>
  <si>
    <t>土砂災害警戒区域確認</t>
    <rPh sb="0" eb="2">
      <t>ドシャ</t>
    </rPh>
    <rPh sb="2" eb="4">
      <t>サイガイ</t>
    </rPh>
    <rPh sb="4" eb="6">
      <t>ケイカイ</t>
    </rPh>
    <rPh sb="6" eb="8">
      <t>クイキ</t>
    </rPh>
    <rPh sb="8" eb="10">
      <t>カクニン</t>
    </rPh>
    <phoneticPr fontId="1"/>
  </si>
  <si>
    <t>広報車</t>
    <rPh sb="0" eb="3">
      <t>コウホウシャ</t>
    </rPh>
    <phoneticPr fontId="1"/>
  </si>
  <si>
    <t>避難行動要支援者の支援</t>
    <rPh sb="0" eb="2">
      <t>ヒナン</t>
    </rPh>
    <rPh sb="2" eb="4">
      <t>コウドウ</t>
    </rPh>
    <rPh sb="4" eb="5">
      <t>ヨウ</t>
    </rPh>
    <rPh sb="5" eb="8">
      <t>シエンシャ</t>
    </rPh>
    <rPh sb="9" eb="11">
      <t>シエン</t>
    </rPh>
    <phoneticPr fontId="1"/>
  </si>
  <si>
    <t>１～３分団</t>
    <rPh sb="3" eb="5">
      <t>ブンダン</t>
    </rPh>
    <phoneticPr fontId="1"/>
  </si>
  <si>
    <t>７、８分団</t>
    <rPh sb="3" eb="5">
      <t>ブンダン</t>
    </rPh>
    <phoneticPr fontId="1"/>
  </si>
  <si>
    <t>河川現場確認（応援）</t>
    <rPh sb="0" eb="2">
      <t>カセン</t>
    </rPh>
    <rPh sb="2" eb="4">
      <t>ゲンバ</t>
    </rPh>
    <rPh sb="4" eb="6">
      <t>カクニン</t>
    </rPh>
    <rPh sb="7" eb="9">
      <t>オウエン</t>
    </rPh>
    <phoneticPr fontId="1"/>
  </si>
  <si>
    <t>土砂災害警戒区域確認（応援）</t>
    <rPh sb="0" eb="2">
      <t>ドシャ</t>
    </rPh>
    <rPh sb="2" eb="4">
      <t>サイガイ</t>
    </rPh>
    <rPh sb="4" eb="6">
      <t>ケイカイ</t>
    </rPh>
    <rPh sb="6" eb="8">
      <t>クイキ</t>
    </rPh>
    <rPh sb="8" eb="10">
      <t>カクニン</t>
    </rPh>
    <rPh sb="11" eb="13">
      <t>オウエン</t>
    </rPh>
    <phoneticPr fontId="1"/>
  </si>
  <si>
    <t>広報車（応援）</t>
    <rPh sb="0" eb="3">
      <t>コウホウシャ</t>
    </rPh>
    <rPh sb="4" eb="6">
      <t>オウエン</t>
    </rPh>
    <phoneticPr fontId="1"/>
  </si>
  <si>
    <t>柳瀬川の水防活動（応援）</t>
    <rPh sb="0" eb="3">
      <t>ヤナセガワ</t>
    </rPh>
    <rPh sb="4" eb="6">
      <t>スイボウ</t>
    </rPh>
    <rPh sb="6" eb="8">
      <t>カツドウ</t>
    </rPh>
    <rPh sb="9" eb="11">
      <t>オウエン</t>
    </rPh>
    <phoneticPr fontId="1"/>
  </si>
  <si>
    <t>黒目川の水防活動（応援）</t>
    <rPh sb="0" eb="2">
      <t>クロメ</t>
    </rPh>
    <rPh sb="2" eb="3">
      <t>ガワ</t>
    </rPh>
    <rPh sb="4" eb="6">
      <t>スイボウ</t>
    </rPh>
    <rPh sb="6" eb="8">
      <t>カツドウ</t>
    </rPh>
    <rPh sb="9" eb="11">
      <t>オウエン</t>
    </rPh>
    <phoneticPr fontId="1"/>
  </si>
  <si>
    <t>新座市大和田４－２－２４</t>
    <rPh sb="0" eb="3">
      <t>ニイザシ</t>
    </rPh>
    <rPh sb="3" eb="6">
      <t>オオワダ</t>
    </rPh>
    <phoneticPr fontId="1"/>
  </si>
  <si>
    <t>048-479-3366</t>
    <phoneticPr fontId="1"/>
  </si>
  <si>
    <t>048-477-1110</t>
    <phoneticPr fontId="1"/>
  </si>
  <si>
    <t>新座市大和田３－９－２</t>
    <rPh sb="0" eb="3">
      <t>ニイザシ</t>
    </rPh>
    <rPh sb="3" eb="6">
      <t>オオワダ</t>
    </rPh>
    <phoneticPr fontId="1"/>
  </si>
  <si>
    <t>048-477-2537</t>
    <phoneticPr fontId="1"/>
  </si>
  <si>
    <t>048-479-1762</t>
    <phoneticPr fontId="1"/>
  </si>
  <si>
    <t>ールで広報</t>
    <rPh sb="3" eb="5">
      <t>コウホウ</t>
    </rPh>
    <phoneticPr fontId="1"/>
  </si>
  <si>
    <t>（西岸）</t>
    <rPh sb="1" eb="2">
      <t>ニシ</t>
    </rPh>
    <rPh sb="2" eb="3">
      <t>キシ</t>
    </rPh>
    <phoneticPr fontId="1"/>
  </si>
  <si>
    <t>（東岸）</t>
    <rPh sb="1" eb="2">
      <t>ヒガシ</t>
    </rPh>
    <rPh sb="2" eb="3">
      <t>キシ</t>
    </rPh>
    <phoneticPr fontId="1"/>
  </si>
  <si>
    <t>を要請</t>
    <rPh sb="1" eb="3">
      <t>ヨウセイ</t>
    </rPh>
    <phoneticPr fontId="1"/>
  </si>
  <si>
    <t>○６～８分団へ浸水想定</t>
    <rPh sb="4" eb="6">
      <t>ブンダン</t>
    </rPh>
    <rPh sb="7" eb="9">
      <t>シンスイ</t>
    </rPh>
    <rPh sb="9" eb="11">
      <t>ソウテイ</t>
    </rPh>
    <phoneticPr fontId="1"/>
  </si>
  <si>
    <t>区域広報車出動を、７，</t>
    <rPh sb="0" eb="1">
      <t>ク</t>
    </rPh>
    <rPh sb="1" eb="2">
      <t>イキ</t>
    </rPh>
    <rPh sb="2" eb="5">
      <t>コウホウシャ</t>
    </rPh>
    <rPh sb="5" eb="7">
      <t>シュツドウ</t>
    </rPh>
    <phoneticPr fontId="1"/>
  </si>
  <si>
    <t>８分団へ河川現場確認</t>
    <rPh sb="1" eb="3">
      <t>ブンダン</t>
    </rPh>
    <rPh sb="4" eb="6">
      <t>カセン</t>
    </rPh>
    <rPh sb="6" eb="8">
      <t>ゲンバ</t>
    </rPh>
    <rPh sb="8" eb="10">
      <t>カクニン</t>
    </rPh>
    <phoneticPr fontId="1"/>
  </si>
  <si>
    <t>○防災無線で広報</t>
    <rPh sb="1" eb="3">
      <t>ボウサイ</t>
    </rPh>
    <rPh sb="3" eb="5">
      <t>ムセン</t>
    </rPh>
    <rPh sb="6" eb="8">
      <t>コウホウ</t>
    </rPh>
    <phoneticPr fontId="1"/>
  </si>
  <si>
    <t>○防災無線で広報</t>
    <rPh sb="1" eb="3">
      <t>ボウサイ</t>
    </rPh>
    <rPh sb="3" eb="5">
      <t>ムセン</t>
    </rPh>
    <rPh sb="6" eb="8">
      <t>コウホウ</t>
    </rPh>
    <phoneticPr fontId="1"/>
  </si>
  <si>
    <t>導（両岸）（状況によって</t>
    <rPh sb="0" eb="1">
      <t>ミチビ</t>
    </rPh>
    <rPh sb="2" eb="4">
      <t>リョウガン</t>
    </rPh>
    <rPh sb="6" eb="8">
      <t>ジョウキョウ</t>
    </rPh>
    <phoneticPr fontId="1"/>
  </si>
  <si>
    <t>は広報車は７，８分団の</t>
    <rPh sb="1" eb="3">
      <t>コウホウ</t>
    </rPh>
    <rPh sb="3" eb="4">
      <t>シャ</t>
    </rPh>
    <rPh sb="8" eb="10">
      <t>ブンダン</t>
    </rPh>
    <phoneticPr fontId="1"/>
  </si>
  <si>
    <t>みで行う）</t>
    <rPh sb="2" eb="3">
      <t>オコナ</t>
    </rPh>
    <phoneticPr fontId="1"/>
  </si>
  <si>
    <t>資料１３－１</t>
    <rPh sb="0" eb="2">
      <t>シリョウ</t>
    </rPh>
    <phoneticPr fontId="1"/>
  </si>
  <si>
    <t>１～４分団</t>
    <rPh sb="3" eb="4">
      <t>ブン</t>
    </rPh>
    <rPh sb="4" eb="5">
      <t>ダン</t>
    </rPh>
    <phoneticPr fontId="1"/>
  </si>
  <si>
    <t>資料１３－２</t>
    <rPh sb="0" eb="2">
      <t>シリョウ</t>
    </rPh>
    <phoneticPr fontId="1"/>
  </si>
  <si>
    <t>４分団</t>
    <rPh sb="1" eb="2">
      <t>ブン</t>
    </rPh>
    <rPh sb="2" eb="3">
      <t>ダン</t>
    </rPh>
    <phoneticPr fontId="1"/>
  </si>
  <si>
    <t>７，８分団</t>
    <rPh sb="3" eb="5">
      <t>ブンダン</t>
    </rPh>
    <phoneticPr fontId="1"/>
  </si>
  <si>
    <t>○１～３分団へ車庫待機</t>
    <rPh sb="4" eb="6">
      <t>ブンダン</t>
    </rPh>
    <rPh sb="7" eb="9">
      <t>シャコ</t>
    </rPh>
    <rPh sb="9" eb="11">
      <t>タイキ</t>
    </rPh>
    <phoneticPr fontId="1"/>
  </si>
  <si>
    <t>○１～３分団へ河川現場</t>
    <rPh sb="4" eb="6">
      <t>ブンダン</t>
    </rPh>
    <rPh sb="7" eb="9">
      <t>カセン</t>
    </rPh>
    <rPh sb="9" eb="11">
      <t>ゲンバ</t>
    </rPh>
    <phoneticPr fontId="1"/>
  </si>
  <si>
    <t>確認及びパトロールを要</t>
    <rPh sb="0" eb="2">
      <t>カクニン</t>
    </rPh>
    <rPh sb="2" eb="3">
      <t>オヨ</t>
    </rPh>
    <rPh sb="10" eb="11">
      <t>ヨウ</t>
    </rPh>
    <phoneticPr fontId="1"/>
  </si>
  <si>
    <t>請</t>
    <phoneticPr fontId="1"/>
  </si>
  <si>
    <t>基準に達した場合、１～</t>
    <rPh sb="0" eb="2">
      <t>キジュン</t>
    </rPh>
    <rPh sb="3" eb="4">
      <t>タッ</t>
    </rPh>
    <rPh sb="6" eb="8">
      <t>バアイ</t>
    </rPh>
    <phoneticPr fontId="1"/>
  </si>
  <si>
    <t>３分団に土砂災害警戒</t>
    <rPh sb="1" eb="2">
      <t>フン</t>
    </rPh>
    <rPh sb="2" eb="3">
      <t>ダン</t>
    </rPh>
    <rPh sb="4" eb="6">
      <t>ドシャ</t>
    </rPh>
    <rPh sb="6" eb="8">
      <t>サイガイ</t>
    </rPh>
    <rPh sb="8" eb="10">
      <t>ケイカイ</t>
    </rPh>
    <phoneticPr fontId="1"/>
  </si>
  <si>
    <t>区域現場確認を要請</t>
    <rPh sb="0" eb="1">
      <t>ク</t>
    </rPh>
    <rPh sb="1" eb="2">
      <t>イキ</t>
    </rPh>
    <rPh sb="2" eb="4">
      <t>ゲンバ</t>
    </rPh>
    <rPh sb="4" eb="6">
      <t>カクニン</t>
    </rPh>
    <rPh sb="7" eb="9">
      <t>ヨウセイ</t>
    </rPh>
    <phoneticPr fontId="1"/>
  </si>
  <si>
    <t>○１～３分団へ河川現場</t>
    <rPh sb="4" eb="6">
      <t>ブンダン</t>
    </rPh>
    <phoneticPr fontId="1"/>
  </si>
  <si>
    <t>確認及び浸水想定区域</t>
    <rPh sb="8" eb="9">
      <t>ク</t>
    </rPh>
    <rPh sb="9" eb="10">
      <t>イキ</t>
    </rPh>
    <phoneticPr fontId="1"/>
  </si>
  <si>
    <t>広報車出動を要請</t>
    <rPh sb="6" eb="8">
      <t>ヨウセイ</t>
    </rPh>
    <phoneticPr fontId="1"/>
  </si>
  <si>
    <t>らの要請に基づき、１～</t>
    <rPh sb="2" eb="4">
      <t>ヨウセイ</t>
    </rPh>
    <rPh sb="5" eb="6">
      <t>モト</t>
    </rPh>
    <phoneticPr fontId="1"/>
  </si>
  <si>
    <t>３分団へ避難行動要支</t>
    <rPh sb="1" eb="2">
      <t>フン</t>
    </rPh>
    <rPh sb="2" eb="3">
      <t>ダン</t>
    </rPh>
    <rPh sb="4" eb="6">
      <t>ヒナン</t>
    </rPh>
    <rPh sb="6" eb="8">
      <t>コウドウ</t>
    </rPh>
    <rPh sb="8" eb="9">
      <t>ヨウ</t>
    </rPh>
    <phoneticPr fontId="1"/>
  </si>
  <si>
    <t>援者の安否確認又は避</t>
    <rPh sb="6" eb="7">
      <t>ニン</t>
    </rPh>
    <rPh sb="7" eb="8">
      <t>マタ</t>
    </rPh>
    <rPh sb="9" eb="10">
      <t>ヒ</t>
    </rPh>
    <phoneticPr fontId="1"/>
  </si>
  <si>
    <t>難誘導を要請</t>
    <phoneticPr fontId="1"/>
  </si>
  <si>
    <t>○４分団へ車庫待機を要</t>
    <rPh sb="2" eb="4">
      <t>ブンダン</t>
    </rPh>
    <rPh sb="5" eb="7">
      <t>シャコ</t>
    </rPh>
    <rPh sb="7" eb="9">
      <t>タイキ</t>
    </rPh>
    <rPh sb="10" eb="11">
      <t>ヨウ</t>
    </rPh>
    <phoneticPr fontId="1"/>
  </si>
  <si>
    <t>設定なし</t>
    <rPh sb="0" eb="2">
      <t>セッテイ</t>
    </rPh>
    <phoneticPr fontId="1"/>
  </si>
  <si>
    <t>水位の上昇</t>
    <rPh sb="0" eb="2">
      <t>スイイ</t>
    </rPh>
    <rPh sb="3" eb="5">
      <t>ジョウショウ</t>
    </rPh>
    <phoneticPr fontId="1"/>
  </si>
  <si>
    <t>降雨の継続</t>
    <rPh sb="0" eb="2">
      <t>コウウ</t>
    </rPh>
    <rPh sb="3" eb="5">
      <t>ケイゾク</t>
    </rPh>
    <phoneticPr fontId="1"/>
  </si>
  <si>
    <t>避難準備・高齢者等避難開始又は避難勧告</t>
    <rPh sb="0" eb="2">
      <t>ヒナン</t>
    </rPh>
    <rPh sb="2" eb="4">
      <t>ジュンビ</t>
    </rPh>
    <rPh sb="5" eb="8">
      <t>コウレイシャ</t>
    </rPh>
    <rPh sb="8" eb="9">
      <t>トウ</t>
    </rPh>
    <rPh sb="9" eb="11">
      <t>ヒナン</t>
    </rPh>
    <rPh sb="11" eb="13">
      <t>カイシ</t>
    </rPh>
    <rPh sb="13" eb="14">
      <t>マタ</t>
    </rPh>
    <rPh sb="15" eb="17">
      <t>ヒナン</t>
    </rPh>
    <rPh sb="17" eb="19">
      <t>カンコク</t>
    </rPh>
    <phoneticPr fontId="1"/>
  </si>
  <si>
    <t>※気象状況等から水位の上昇が見込まれる場合</t>
    <rPh sb="1" eb="3">
      <t>キショウ</t>
    </rPh>
    <rPh sb="3" eb="6">
      <t>ジョウキョウトウ</t>
    </rPh>
    <rPh sb="8" eb="10">
      <t>スイイ</t>
    </rPh>
    <rPh sb="11" eb="13">
      <t>ジョウショウ</t>
    </rPh>
    <rPh sb="14" eb="16">
      <t>ミコ</t>
    </rPh>
    <rPh sb="19" eb="21">
      <t>バアイ</t>
    </rPh>
    <phoneticPr fontId="1"/>
  </si>
  <si>
    <t>（水防警報（出動））</t>
    <rPh sb="1" eb="3">
      <t>スイボウ</t>
    </rPh>
    <rPh sb="3" eb="5">
      <t>ケイホウ</t>
    </rPh>
    <rPh sb="6" eb="8">
      <t>シュツドウ</t>
    </rPh>
    <phoneticPr fontId="1"/>
  </si>
  <si>
    <t>※状況によって４分団へ</t>
    <rPh sb="1" eb="3">
      <t>ジョウキョウ</t>
    </rPh>
    <rPh sb="8" eb="9">
      <t>フン</t>
    </rPh>
    <rPh sb="9" eb="10">
      <t>ダン</t>
    </rPh>
    <phoneticPr fontId="1"/>
  </si>
  <si>
    <t>応援要請</t>
    <rPh sb="0" eb="2">
      <t>オウエン</t>
    </rPh>
    <rPh sb="2" eb="4">
      <t>ヨウセイ</t>
    </rPh>
    <phoneticPr fontId="1"/>
  </si>
  <si>
    <t>○必要に応じて応援</t>
    <rPh sb="1" eb="3">
      <t>ヒツヨウ</t>
    </rPh>
    <rPh sb="4" eb="5">
      <t>オウ</t>
    </rPh>
    <rPh sb="7" eb="9">
      <t>オウエン</t>
    </rPh>
    <phoneticPr fontId="1"/>
  </si>
  <si>
    <t>（土砂災害警戒区域現</t>
    <rPh sb="1" eb="3">
      <t>ドシャ</t>
    </rPh>
    <rPh sb="3" eb="5">
      <t>サイガイ</t>
    </rPh>
    <rPh sb="5" eb="7">
      <t>ケイカイ</t>
    </rPh>
    <rPh sb="7" eb="8">
      <t>ク</t>
    </rPh>
    <rPh sb="8" eb="9">
      <t>イキ</t>
    </rPh>
    <rPh sb="9" eb="10">
      <t>ウツツ</t>
    </rPh>
    <phoneticPr fontId="1"/>
  </si>
  <si>
    <t>場確認及び広報車）</t>
    <rPh sb="0" eb="1">
      <t>ジョウ</t>
    </rPh>
    <rPh sb="1" eb="3">
      <t>カクニン</t>
    </rPh>
    <rPh sb="3" eb="4">
      <t>オヨ</t>
    </rPh>
    <rPh sb="5" eb="8">
      <t>コウホウシャ</t>
    </rPh>
    <phoneticPr fontId="1"/>
  </si>
  <si>
    <t>３分団に車庫待機を要請</t>
    <rPh sb="1" eb="2">
      <t>フン</t>
    </rPh>
    <rPh sb="2" eb="3">
      <t>ダン</t>
    </rPh>
    <rPh sb="4" eb="6">
      <t>シャコ</t>
    </rPh>
    <rPh sb="6" eb="8">
      <t>タイキ</t>
    </rPh>
    <rPh sb="9" eb="11">
      <t>ヨウセイ</t>
    </rPh>
    <phoneticPr fontId="1"/>
  </si>
  <si>
    <t>○１～３分団へ土砂災害</t>
    <rPh sb="4" eb="6">
      <t>ブンダン</t>
    </rPh>
    <rPh sb="7" eb="9">
      <t>ドシャ</t>
    </rPh>
    <rPh sb="9" eb="11">
      <t>サイガイ</t>
    </rPh>
    <phoneticPr fontId="1"/>
  </si>
  <si>
    <t>警戒区域確認及び広報</t>
    <rPh sb="0" eb="2">
      <t>ケイカイ</t>
    </rPh>
    <rPh sb="2" eb="4">
      <t>クイキ</t>
    </rPh>
    <rPh sb="4" eb="6">
      <t>カクニン</t>
    </rPh>
    <rPh sb="6" eb="7">
      <t>オヨ</t>
    </rPh>
    <rPh sb="8" eb="10">
      <t>コウホウ</t>
    </rPh>
    <phoneticPr fontId="1"/>
  </si>
  <si>
    <t>車出動を要請</t>
    <rPh sb="0" eb="1">
      <t>クルマ</t>
    </rPh>
    <rPh sb="1" eb="3">
      <t>シュツドウ</t>
    </rPh>
    <rPh sb="4" eb="6">
      <t>ヨウセイ</t>
    </rPh>
    <phoneticPr fontId="1"/>
  </si>
  <si>
    <t>３分団へ避難行動要支</t>
    <rPh sb="2" eb="3">
      <t>ダン</t>
    </rPh>
    <rPh sb="4" eb="6">
      <t>ヒナン</t>
    </rPh>
    <rPh sb="6" eb="8">
      <t>コウドウ</t>
    </rPh>
    <rPh sb="8" eb="9">
      <t>ヨウ</t>
    </rPh>
    <phoneticPr fontId="1"/>
  </si>
  <si>
    <t>た場合、４分団へ積土の</t>
    <rPh sb="1" eb="3">
      <t>バアイ</t>
    </rPh>
    <rPh sb="5" eb="7">
      <t>ブンダン</t>
    </rPh>
    <rPh sb="8" eb="9">
      <t>ツ</t>
    </rPh>
    <rPh sb="9" eb="10">
      <t>ツチ</t>
    </rPh>
    <phoneticPr fontId="1"/>
  </si>
  <si>
    <t>中野、大和田五丁目、畑中、馬場一丁目、馬場二丁目、新栄、池田、堀ノ内、片山、石神、栗原三丁目</t>
    <rPh sb="0" eb="2">
      <t>ナカノ</t>
    </rPh>
    <rPh sb="3" eb="6">
      <t>オオワダ</t>
    </rPh>
    <rPh sb="6" eb="9">
      <t>ゴチョウメ</t>
    </rPh>
    <rPh sb="10" eb="12">
      <t>ハタナカ</t>
    </rPh>
    <rPh sb="13" eb="15">
      <t>ババ</t>
    </rPh>
    <rPh sb="15" eb="18">
      <t>イッチョウメ</t>
    </rPh>
    <rPh sb="19" eb="21">
      <t>ババ</t>
    </rPh>
    <rPh sb="21" eb="24">
      <t>ニチョウメ</t>
    </rPh>
    <rPh sb="25" eb="26">
      <t>シン</t>
    </rPh>
    <rPh sb="26" eb="27">
      <t>サカエ</t>
    </rPh>
    <rPh sb="28" eb="30">
      <t>イケダ</t>
    </rPh>
    <rPh sb="31" eb="32">
      <t>ホリ</t>
    </rPh>
    <rPh sb="33" eb="34">
      <t>ウチ</t>
    </rPh>
    <rPh sb="35" eb="37">
      <t>カタヤマ</t>
    </rPh>
    <rPh sb="38" eb="40">
      <t>イシガミ</t>
    </rPh>
    <rPh sb="41" eb="43">
      <t>クリハラ</t>
    </rPh>
    <rPh sb="43" eb="46">
      <t>サンチョウメ</t>
    </rPh>
    <phoneticPr fontId="1"/>
  </si>
  <si>
    <t>該当する町内会（自主防災会）</t>
    <rPh sb="0" eb="2">
      <t>ガイトウ</t>
    </rPh>
    <rPh sb="4" eb="6">
      <t>チョウナイ</t>
    </rPh>
    <rPh sb="6" eb="7">
      <t>カイ</t>
    </rPh>
    <rPh sb="8" eb="10">
      <t>ジシュ</t>
    </rPh>
    <rPh sb="10" eb="12">
      <t>ボウサイ</t>
    </rPh>
    <rPh sb="12" eb="13">
      <t>カイ</t>
    </rPh>
    <phoneticPr fontId="1"/>
  </si>
  <si>
    <t>該当する町内会（自主防災会）</t>
    <rPh sb="0" eb="2">
      <t>ガイトウ</t>
    </rPh>
    <rPh sb="4" eb="6">
      <t>チョウナイ</t>
    </rPh>
    <rPh sb="6" eb="7">
      <t>カイ</t>
    </rPh>
    <phoneticPr fontId="1"/>
  </si>
  <si>
    <t>浜崎水位</t>
    <rPh sb="0" eb="2">
      <t>ハマサキ</t>
    </rPh>
    <rPh sb="2" eb="4">
      <t>スイイ</t>
    </rPh>
    <phoneticPr fontId="1"/>
  </si>
  <si>
    <t>　避難行動要支援者担当課は、平常時から該当する名簿情報を整理しておくものとする。</t>
    <rPh sb="1" eb="3">
      <t>ヒナン</t>
    </rPh>
    <rPh sb="3" eb="5">
      <t>コウドウ</t>
    </rPh>
    <rPh sb="5" eb="6">
      <t>ヨウ</t>
    </rPh>
    <rPh sb="6" eb="9">
      <t>シエンシャ</t>
    </rPh>
    <rPh sb="9" eb="12">
      <t>タントウカ</t>
    </rPh>
    <rPh sb="14" eb="16">
      <t>ヘイジョウ</t>
    </rPh>
    <rPh sb="16" eb="17">
      <t>ジ</t>
    </rPh>
    <rPh sb="19" eb="21">
      <t>ガイトウ</t>
    </rPh>
    <rPh sb="23" eb="25">
      <t>メイボ</t>
    </rPh>
    <rPh sb="25" eb="27">
      <t>ジョウホウ</t>
    </rPh>
    <rPh sb="28" eb="30">
      <t>セイリ</t>
    </rPh>
    <phoneticPr fontId="1"/>
  </si>
  <si>
    <t>　要配慮者支援班は、支援者が決まっていない又は支援者が不在である避難行動要支援者のうち、救助等を要する場合、総括班（危機管理課）へ報告する。</t>
    <rPh sb="1" eb="2">
      <t>ヨウ</t>
    </rPh>
    <rPh sb="2" eb="4">
      <t>ハイリョ</t>
    </rPh>
    <rPh sb="4" eb="5">
      <t>シャ</t>
    </rPh>
    <rPh sb="5" eb="7">
      <t>シエン</t>
    </rPh>
    <rPh sb="7" eb="8">
      <t>ハン</t>
    </rPh>
    <rPh sb="10" eb="13">
      <t>シエンシャ</t>
    </rPh>
    <rPh sb="14" eb="15">
      <t>キ</t>
    </rPh>
    <rPh sb="21" eb="22">
      <t>マタ</t>
    </rPh>
    <rPh sb="23" eb="26">
      <t>シエンシャ</t>
    </rPh>
    <rPh sb="27" eb="29">
      <t>フザイ</t>
    </rPh>
    <rPh sb="32" eb="34">
      <t>ヒナン</t>
    </rPh>
    <rPh sb="34" eb="36">
      <t>コウドウ</t>
    </rPh>
    <rPh sb="36" eb="37">
      <t>ヨウ</t>
    </rPh>
    <rPh sb="37" eb="40">
      <t>シエンシャ</t>
    </rPh>
    <rPh sb="44" eb="46">
      <t>キュウジョ</t>
    </rPh>
    <rPh sb="46" eb="47">
      <t>トウ</t>
    </rPh>
    <rPh sb="48" eb="49">
      <t>ヨウ</t>
    </rPh>
    <rPh sb="51" eb="53">
      <t>バアイ</t>
    </rPh>
    <rPh sb="54" eb="56">
      <t>ソウカツ</t>
    </rPh>
    <rPh sb="56" eb="57">
      <t>ハン</t>
    </rPh>
    <rPh sb="58" eb="60">
      <t>キキ</t>
    </rPh>
    <rPh sb="60" eb="63">
      <t>カンリカ</t>
    </rPh>
    <rPh sb="65" eb="67">
      <t>ホウコク</t>
    </rPh>
    <phoneticPr fontId="1"/>
  </si>
  <si>
    <t>　避難準備・高齢者等避難開始発令以降、要配慮者支援班は、必要に応じて避難行動要支援者の名簿情報を総括班（危機管理課）へ提供することとする。</t>
    <rPh sb="1" eb="3">
      <t>ヒナン</t>
    </rPh>
    <rPh sb="3" eb="5">
      <t>ジュンビ</t>
    </rPh>
    <rPh sb="6" eb="9">
      <t>コウレイシャ</t>
    </rPh>
    <rPh sb="9" eb="10">
      <t>トウ</t>
    </rPh>
    <rPh sb="10" eb="12">
      <t>ヒナン</t>
    </rPh>
    <rPh sb="12" eb="14">
      <t>カイシ</t>
    </rPh>
    <rPh sb="14" eb="16">
      <t>ハツレイ</t>
    </rPh>
    <rPh sb="16" eb="18">
      <t>イコウ</t>
    </rPh>
    <rPh sb="19" eb="20">
      <t>ヨウ</t>
    </rPh>
    <rPh sb="20" eb="22">
      <t>ハイリョ</t>
    </rPh>
    <rPh sb="22" eb="23">
      <t>シャ</t>
    </rPh>
    <rPh sb="23" eb="25">
      <t>シエン</t>
    </rPh>
    <rPh sb="25" eb="26">
      <t>ハン</t>
    </rPh>
    <rPh sb="28" eb="30">
      <t>ヒツヨウ</t>
    </rPh>
    <rPh sb="31" eb="32">
      <t>オウ</t>
    </rPh>
    <rPh sb="34" eb="36">
      <t>ヒナン</t>
    </rPh>
    <rPh sb="36" eb="38">
      <t>コウドウ</t>
    </rPh>
    <rPh sb="38" eb="39">
      <t>ヨウ</t>
    </rPh>
    <rPh sb="39" eb="42">
      <t>シエンシャ</t>
    </rPh>
    <rPh sb="43" eb="45">
      <t>メイボ</t>
    </rPh>
    <rPh sb="45" eb="47">
      <t>ジョウホウ</t>
    </rPh>
    <rPh sb="48" eb="50">
      <t>ソウカツ</t>
    </rPh>
    <rPh sb="50" eb="51">
      <t>ハン</t>
    </rPh>
    <rPh sb="52" eb="54">
      <t>キキ</t>
    </rPh>
    <rPh sb="54" eb="56">
      <t>カンリ</t>
    </rPh>
    <rPh sb="56" eb="57">
      <t>カ</t>
    </rPh>
    <rPh sb="59" eb="61">
      <t>テイキョウ</t>
    </rPh>
    <phoneticPr fontId="1"/>
  </si>
  <si>
    <t>　事業所や動産についても、可能な限り対応することとしている。</t>
    <phoneticPr fontId="1"/>
  </si>
  <si>
    <t>資料13-1　消防団（５～８分団）</t>
    <rPh sb="0" eb="2">
      <t>シリョウ</t>
    </rPh>
    <phoneticPr fontId="1"/>
  </si>
  <si>
    <t>資料13-2　消防団（１～４分団）</t>
    <rPh sb="0" eb="2">
      <t>シリョウ</t>
    </rPh>
    <phoneticPr fontId="1"/>
  </si>
  <si>
    <t>妙音沢</t>
    <rPh sb="0" eb="2">
      <t>ミョウオン</t>
    </rPh>
    <rPh sb="2" eb="3">
      <t>サワ</t>
    </rPh>
    <phoneticPr fontId="1"/>
  </si>
  <si>
    <t>新座高校</t>
    <rPh sb="0" eb="2">
      <t>ニイザ</t>
    </rPh>
    <rPh sb="2" eb="4">
      <t>コウコウ</t>
    </rPh>
    <phoneticPr fontId="1"/>
  </si>
  <si>
    <t>池田一丁目</t>
    <rPh sb="0" eb="2">
      <t>イケダ</t>
    </rPh>
    <rPh sb="2" eb="5">
      <t>イッチョウメ</t>
    </rPh>
    <phoneticPr fontId="1"/>
  </si>
  <si>
    <t>池田三丁目</t>
    <rPh sb="0" eb="2">
      <t>イケダ</t>
    </rPh>
    <rPh sb="2" eb="5">
      <t>サンチョウメ</t>
    </rPh>
    <phoneticPr fontId="1"/>
  </si>
  <si>
    <t>堀ノ内一丁目</t>
    <rPh sb="0" eb="1">
      <t>ホリ</t>
    </rPh>
    <rPh sb="2" eb="3">
      <t>ウチ</t>
    </rPh>
    <rPh sb="3" eb="6">
      <t>イッチョウメ</t>
    </rPh>
    <phoneticPr fontId="1"/>
  </si>
  <si>
    <t>堀ノ内二丁目</t>
    <rPh sb="0" eb="1">
      <t>ホリ</t>
    </rPh>
    <rPh sb="2" eb="3">
      <t>ウチ</t>
    </rPh>
    <rPh sb="3" eb="6">
      <t>ニチョウメ</t>
    </rPh>
    <phoneticPr fontId="1"/>
  </si>
  <si>
    <t>片山二丁目</t>
    <rPh sb="0" eb="2">
      <t>カタヤマ</t>
    </rPh>
    <rPh sb="2" eb="5">
      <t>ニチョウメ</t>
    </rPh>
    <phoneticPr fontId="1"/>
  </si>
  <si>
    <t>石神四丁目</t>
    <rPh sb="0" eb="2">
      <t>イシガミ</t>
    </rPh>
    <rPh sb="2" eb="5">
      <t>ヨンチョウメ</t>
    </rPh>
    <phoneticPr fontId="1"/>
  </si>
  <si>
    <t>栗原三丁目</t>
    <rPh sb="0" eb="2">
      <t>クリハラ</t>
    </rPh>
    <rPh sb="2" eb="5">
      <t>サンチョウメ</t>
    </rPh>
    <phoneticPr fontId="1"/>
  </si>
  <si>
    <t>畑中一丁目</t>
    <rPh sb="0" eb="2">
      <t>ハタナカ</t>
    </rPh>
    <rPh sb="2" eb="5">
      <t>イッチョウメ</t>
    </rPh>
    <phoneticPr fontId="1"/>
  </si>
  <si>
    <t>馬場一丁目</t>
    <rPh sb="0" eb="2">
      <t>ババ</t>
    </rPh>
    <rPh sb="2" eb="5">
      <t>イッチョウメ</t>
    </rPh>
    <phoneticPr fontId="1"/>
  </si>
  <si>
    <t>新座市営西</t>
    <rPh sb="0" eb="4">
      <t>ニイザシエイ</t>
    </rPh>
    <rPh sb="4" eb="5">
      <t>ニシ</t>
    </rPh>
    <phoneticPr fontId="1"/>
  </si>
  <si>
    <t>中野二丁目</t>
    <rPh sb="0" eb="2">
      <t>ナカノ</t>
    </rPh>
    <rPh sb="2" eb="5">
      <t>ニチョウメ</t>
    </rPh>
    <phoneticPr fontId="1"/>
  </si>
  <si>
    <t>大和田</t>
    <rPh sb="0" eb="3">
      <t>オオワダ</t>
    </rPh>
    <phoneticPr fontId="1"/>
  </si>
  <si>
    <t>栄一丁目</t>
    <phoneticPr fontId="1"/>
  </si>
  <si>
    <t>池田一丁目</t>
    <phoneticPr fontId="1"/>
  </si>
  <si>
    <t>池田三丁目２番</t>
    <rPh sb="6" eb="7">
      <t>バン</t>
    </rPh>
    <phoneticPr fontId="1"/>
  </si>
  <si>
    <t>堀ノ内一丁目８番</t>
    <rPh sb="7" eb="8">
      <t>バン</t>
    </rPh>
    <phoneticPr fontId="1"/>
  </si>
  <si>
    <t>堀ノ内二丁目１，２番（黒目川沿い）</t>
    <rPh sb="9" eb="10">
      <t>バン</t>
    </rPh>
    <rPh sb="11" eb="13">
      <t>クロメ</t>
    </rPh>
    <rPh sb="13" eb="14">
      <t>カワ</t>
    </rPh>
    <rPh sb="14" eb="15">
      <t>ゾ</t>
    </rPh>
    <phoneticPr fontId="1"/>
  </si>
  <si>
    <t>片山二丁目４番（片山緑地付近、片山小側）</t>
    <rPh sb="6" eb="7">
      <t>バン</t>
    </rPh>
    <rPh sb="8" eb="10">
      <t>カタヤマ</t>
    </rPh>
    <rPh sb="10" eb="12">
      <t>リョクチ</t>
    </rPh>
    <rPh sb="12" eb="14">
      <t>フキン</t>
    </rPh>
    <rPh sb="15" eb="17">
      <t>カタヤマ</t>
    </rPh>
    <rPh sb="17" eb="18">
      <t>ショウ</t>
    </rPh>
    <rPh sb="18" eb="19">
      <t>ガワ</t>
    </rPh>
    <phoneticPr fontId="1"/>
  </si>
  <si>
    <t>石神四丁目９番（東久留米市立東中学校付近）</t>
    <rPh sb="6" eb="7">
      <t>バン</t>
    </rPh>
    <rPh sb="8" eb="13">
      <t>ヒガシクルメシ</t>
    </rPh>
    <rPh sb="13" eb="14">
      <t>リツ</t>
    </rPh>
    <rPh sb="14" eb="15">
      <t>ヒガシ</t>
    </rPh>
    <rPh sb="15" eb="18">
      <t>チュウガッコウ</t>
    </rPh>
    <rPh sb="18" eb="20">
      <t>フキン</t>
    </rPh>
    <phoneticPr fontId="1"/>
  </si>
  <si>
    <t>栗原三丁目７番</t>
    <rPh sb="6" eb="7">
      <t>バン</t>
    </rPh>
    <phoneticPr fontId="1"/>
  </si>
  <si>
    <t>畑中一丁目９番</t>
    <rPh sb="6" eb="7">
      <t>バン</t>
    </rPh>
    <phoneticPr fontId="1"/>
  </si>
  <si>
    <t>馬場一丁目１０番</t>
    <rPh sb="7" eb="8">
      <t>バン</t>
    </rPh>
    <phoneticPr fontId="1"/>
  </si>
  <si>
    <t>馬場二丁目６番（市営墓苑（新座市新塚５番））</t>
    <rPh sb="0" eb="2">
      <t>ババ</t>
    </rPh>
    <rPh sb="2" eb="5">
      <t>ニチョウメ</t>
    </rPh>
    <rPh sb="6" eb="7">
      <t>バン</t>
    </rPh>
    <rPh sb="8" eb="10">
      <t>シエイ</t>
    </rPh>
    <rPh sb="10" eb="12">
      <t>ボエン</t>
    </rPh>
    <rPh sb="19" eb="20">
      <t>バン</t>
    </rPh>
    <phoneticPr fontId="1"/>
  </si>
  <si>
    <t>中野二丁目８，９番</t>
    <rPh sb="8" eb="9">
      <t>バン</t>
    </rPh>
    <phoneticPr fontId="1"/>
  </si>
  <si>
    <t>大和田五丁目１１番</t>
    <rPh sb="8" eb="9">
      <t>バン</t>
    </rPh>
    <phoneticPr fontId="1"/>
  </si>
  <si>
    <t>堀ノ内二丁目１，２番</t>
    <rPh sb="9" eb="10">
      <t>バン</t>
    </rPh>
    <phoneticPr fontId="1"/>
  </si>
  <si>
    <t>片山二丁目４番</t>
    <rPh sb="6" eb="7">
      <t>バン</t>
    </rPh>
    <phoneticPr fontId="1"/>
  </si>
  <si>
    <t>石神四丁目９番</t>
    <rPh sb="6" eb="7">
      <t>バン</t>
    </rPh>
    <phoneticPr fontId="1"/>
  </si>
  <si>
    <t>馬場二丁目６番</t>
    <rPh sb="0" eb="2">
      <t>ババ</t>
    </rPh>
    <rPh sb="2" eb="5">
      <t>ニチョウメ</t>
    </rPh>
    <rPh sb="6" eb="7">
      <t>バン</t>
    </rPh>
    <phoneticPr fontId="1"/>
  </si>
  <si>
    <t>資料４</t>
    <rPh sb="0" eb="2">
      <t>シリョウ</t>
    </rPh>
    <phoneticPr fontId="1"/>
  </si>
  <si>
    <t>緊急初動職員（洪水・土砂災害）</t>
    <rPh sb="0" eb="2">
      <t>キンキュウ</t>
    </rPh>
    <rPh sb="2" eb="4">
      <t>ショドウ</t>
    </rPh>
    <rPh sb="4" eb="6">
      <t>ショクイン</t>
    </rPh>
    <rPh sb="7" eb="9">
      <t>コウズイ</t>
    </rPh>
    <rPh sb="10" eb="12">
      <t>ドシャ</t>
    </rPh>
    <rPh sb="12" eb="14">
      <t>サイガイ</t>
    </rPh>
    <phoneticPr fontId="1"/>
  </si>
  <si>
    <t>担当</t>
    <rPh sb="0" eb="2">
      <t>タントウ</t>
    </rPh>
    <phoneticPr fontId="1"/>
  </si>
  <si>
    <t>２　閉庁時　　緊急初動職員のうち該当避難場所の鍵を保有する職員（緊急初動職員（洪水・土砂災害））</t>
    <rPh sb="2" eb="4">
      <t>ヘイチョウ</t>
    </rPh>
    <rPh sb="4" eb="5">
      <t>ジ</t>
    </rPh>
    <rPh sb="7" eb="9">
      <t>キンキュウ</t>
    </rPh>
    <rPh sb="9" eb="11">
      <t>ショドウ</t>
    </rPh>
    <rPh sb="11" eb="13">
      <t>ショクイン</t>
    </rPh>
    <rPh sb="16" eb="18">
      <t>ガイトウ</t>
    </rPh>
    <rPh sb="18" eb="20">
      <t>ヒナン</t>
    </rPh>
    <rPh sb="20" eb="22">
      <t>バショ</t>
    </rPh>
    <rPh sb="23" eb="24">
      <t>カギ</t>
    </rPh>
    <rPh sb="25" eb="27">
      <t>ホユウ</t>
    </rPh>
    <rPh sb="29" eb="31">
      <t>ショクイン</t>
    </rPh>
    <rPh sb="32" eb="34">
      <t>キンキュウ</t>
    </rPh>
    <rPh sb="34" eb="36">
      <t>ショドウ</t>
    </rPh>
    <rPh sb="36" eb="38">
      <t>ショクイン</t>
    </rPh>
    <rPh sb="39" eb="41">
      <t>コウズイ</t>
    </rPh>
    <rPh sb="42" eb="44">
      <t>ドシャ</t>
    </rPh>
    <rPh sb="44" eb="46">
      <t>サイガイ</t>
    </rPh>
    <phoneticPr fontId="1"/>
  </si>
  <si>
    <t>　　避難者名簿（避難所運営マニュアル様式）等については、可能な限り開庁時のうちに危機管理課（総括班）から緊急初動職員（洪水・土砂災害）連絡</t>
    <rPh sb="2" eb="5">
      <t>ヒナンシャ</t>
    </rPh>
    <rPh sb="5" eb="7">
      <t>メイボ</t>
    </rPh>
    <rPh sb="8" eb="11">
      <t>ヒナンジョ</t>
    </rPh>
    <rPh sb="11" eb="13">
      <t>ウンエイ</t>
    </rPh>
    <rPh sb="18" eb="20">
      <t>ヨウシキ</t>
    </rPh>
    <rPh sb="21" eb="22">
      <t>トウ</t>
    </rPh>
    <rPh sb="28" eb="30">
      <t>カノウ</t>
    </rPh>
    <rPh sb="31" eb="32">
      <t>カギ</t>
    </rPh>
    <rPh sb="33" eb="35">
      <t>カイチョウ</t>
    </rPh>
    <rPh sb="35" eb="36">
      <t>ジ</t>
    </rPh>
    <rPh sb="40" eb="42">
      <t>キキ</t>
    </rPh>
    <rPh sb="42" eb="45">
      <t>カンリカ</t>
    </rPh>
    <rPh sb="46" eb="48">
      <t>ソウカツ</t>
    </rPh>
    <rPh sb="48" eb="49">
      <t>ハン</t>
    </rPh>
    <rPh sb="52" eb="54">
      <t>キンキュウ</t>
    </rPh>
    <rPh sb="54" eb="56">
      <t>ショドウ</t>
    </rPh>
    <rPh sb="56" eb="58">
      <t>ショクイン</t>
    </rPh>
    <rPh sb="59" eb="61">
      <t>コウズイ</t>
    </rPh>
    <rPh sb="62" eb="64">
      <t>ドシャ</t>
    </rPh>
    <rPh sb="64" eb="66">
      <t>サイガイ</t>
    </rPh>
    <rPh sb="67" eb="69">
      <t>レンラク</t>
    </rPh>
    <phoneticPr fontId="1"/>
  </si>
  <si>
    <t>中野１－９－６</t>
    <rPh sb="0" eb="2">
      <t>ナカノ</t>
    </rPh>
    <phoneticPr fontId="1"/>
  </si>
  <si>
    <t>北野３－１－１</t>
    <rPh sb="0" eb="2">
      <t>キタノ</t>
    </rPh>
    <phoneticPr fontId="1"/>
  </si>
  <si>
    <t>北野１－２－２６</t>
    <rPh sb="0" eb="2">
      <t>キタノ</t>
    </rPh>
    <phoneticPr fontId="1"/>
  </si>
  <si>
    <t>北野１－２－２５</t>
    <rPh sb="0" eb="2">
      <t>キタノ</t>
    </rPh>
    <phoneticPr fontId="1"/>
  </si>
  <si>
    <t>野火止６－２２－１２</t>
    <rPh sb="0" eb="3">
      <t>ノビトメ</t>
    </rPh>
    <phoneticPr fontId="1"/>
  </si>
  <si>
    <t>野火止７－１７－１０</t>
    <rPh sb="0" eb="3">
      <t>ノビトメ</t>
    </rPh>
    <phoneticPr fontId="1"/>
  </si>
  <si>
    <t>大和田１－２２－１０</t>
    <rPh sb="0" eb="3">
      <t>オオワダ</t>
    </rPh>
    <phoneticPr fontId="1"/>
  </si>
  <si>
    <t>大和田１－１－３０</t>
    <rPh sb="0" eb="3">
      <t>オオワダ</t>
    </rPh>
    <phoneticPr fontId="1"/>
  </si>
  <si>
    <t>048-478-3333</t>
    <phoneticPr fontId="1"/>
  </si>
  <si>
    <t>048-471-2022</t>
    <phoneticPr fontId="1"/>
  </si>
  <si>
    <r>
      <t>048-471-2323</t>
    </r>
    <r>
      <rPr>
        <sz val="8"/>
        <color theme="1"/>
        <rFont val="ＭＳ ゴシック"/>
        <family val="3"/>
        <charset val="128"/>
      </rPr>
      <t>（事務室）</t>
    </r>
    <rPh sb="13" eb="16">
      <t>ジムシツ</t>
    </rPh>
    <phoneticPr fontId="1"/>
  </si>
  <si>
    <r>
      <t>048-471-6676</t>
    </r>
    <r>
      <rPr>
        <sz val="8"/>
        <color theme="1"/>
        <rFont val="ＭＳ ゴシック"/>
        <family val="3"/>
        <charset val="128"/>
      </rPr>
      <t>（事務室）</t>
    </r>
    <phoneticPr fontId="1"/>
  </si>
  <si>
    <t>048-479-7280</t>
    <phoneticPr fontId="1"/>
  </si>
  <si>
    <t>048-477-1212</t>
    <phoneticPr fontId="1"/>
  </si>
  <si>
    <t>048-477-6370</t>
    <phoneticPr fontId="1"/>
  </si>
  <si>
    <t>048-477-2021</t>
    <phoneticPr fontId="1"/>
  </si>
  <si>
    <t>大和田１－２６－１６</t>
    <rPh sb="0" eb="3">
      <t>オオワダ</t>
    </rPh>
    <phoneticPr fontId="1"/>
  </si>
  <si>
    <t>048-479-0517</t>
    <phoneticPr fontId="1"/>
  </si>
  <si>
    <t>堀ノ内３－１１－１</t>
    <rPh sb="0" eb="1">
      <t>ホリ</t>
    </rPh>
    <rPh sb="2" eb="3">
      <t>ウチ</t>
    </rPh>
    <phoneticPr fontId="1"/>
  </si>
  <si>
    <t>048-478-2764</t>
    <phoneticPr fontId="1"/>
  </si>
  <si>
    <t>片山１－８－３１</t>
    <rPh sb="0" eb="2">
      <t>カタヤマ</t>
    </rPh>
    <phoneticPr fontId="1"/>
  </si>
  <si>
    <t>048-477-0312</t>
    <phoneticPr fontId="1"/>
  </si>
  <si>
    <t>野寺２－８－４５</t>
    <rPh sb="0" eb="2">
      <t>ノデラ</t>
    </rPh>
    <phoneticPr fontId="1"/>
  </si>
  <si>
    <t>048-477-6701</t>
    <phoneticPr fontId="1"/>
  </si>
  <si>
    <t>栗原１－５－１</t>
    <rPh sb="0" eb="2">
      <t>クリハラ</t>
    </rPh>
    <phoneticPr fontId="1"/>
  </si>
  <si>
    <t>042-473-7070</t>
    <phoneticPr fontId="1"/>
  </si>
  <si>
    <t>池田４－８－４９</t>
    <rPh sb="0" eb="2">
      <t>イケダ</t>
    </rPh>
    <phoneticPr fontId="1"/>
  </si>
  <si>
    <t>048-479-4051</t>
    <phoneticPr fontId="1"/>
  </si>
  <si>
    <t>栗原３－８－３４</t>
    <rPh sb="0" eb="2">
      <t>クリハラ</t>
    </rPh>
    <phoneticPr fontId="1"/>
  </si>
  <si>
    <t>042-423-6801</t>
    <phoneticPr fontId="1"/>
  </si>
  <si>
    <t>石神４－５－２０</t>
    <rPh sb="0" eb="2">
      <t>イシガミ</t>
    </rPh>
    <phoneticPr fontId="1"/>
  </si>
  <si>
    <t>―</t>
    <phoneticPr fontId="1"/>
  </si>
  <si>
    <t>畑中１－１５－５８</t>
    <rPh sb="0" eb="2">
      <t>ハタナカ</t>
    </rPh>
    <phoneticPr fontId="1"/>
  </si>
  <si>
    <t>048-478-5411</t>
    <phoneticPr fontId="1"/>
  </si>
  <si>
    <t>土砂災害に関する避難場所（最大８か所）</t>
    <rPh sb="0" eb="2">
      <t>ドシャ</t>
    </rPh>
    <rPh sb="2" eb="4">
      <t>サイガイ</t>
    </rPh>
    <rPh sb="5" eb="6">
      <t>カン</t>
    </rPh>
    <rPh sb="8" eb="10">
      <t>ヒナン</t>
    </rPh>
    <rPh sb="10" eb="12">
      <t>バショ</t>
    </rPh>
    <rPh sb="13" eb="15">
      <t>サイダイ</t>
    </rPh>
    <rPh sb="17" eb="18">
      <t>ショ</t>
    </rPh>
    <phoneticPr fontId="1"/>
  </si>
  <si>
    <t>黒目川流域（最大４か所）</t>
    <rPh sb="0" eb="2">
      <t>クロメ</t>
    </rPh>
    <rPh sb="2" eb="3">
      <t>ガワ</t>
    </rPh>
    <rPh sb="3" eb="5">
      <t>リュウイキ</t>
    </rPh>
    <rPh sb="6" eb="8">
      <t>サイダイ</t>
    </rPh>
    <rPh sb="10" eb="11">
      <t>ショ</t>
    </rPh>
    <phoneticPr fontId="1"/>
  </si>
  <si>
    <t>洪水に関する避難場所（最大９か所）</t>
    <rPh sb="0" eb="2">
      <t>コウズイ</t>
    </rPh>
    <rPh sb="3" eb="4">
      <t>カン</t>
    </rPh>
    <rPh sb="6" eb="8">
      <t>ヒナン</t>
    </rPh>
    <rPh sb="8" eb="10">
      <t>バショ</t>
    </rPh>
    <rPh sb="11" eb="13">
      <t>サイダイ</t>
    </rPh>
    <rPh sb="15" eb="16">
      <t>ショ</t>
    </rPh>
    <phoneticPr fontId="1"/>
  </si>
  <si>
    <t>緊急初動職員（洪水・土砂災害）連絡責任者</t>
    <rPh sb="0" eb="2">
      <t>キンキュウ</t>
    </rPh>
    <rPh sb="2" eb="4">
      <t>ショドウ</t>
    </rPh>
    <rPh sb="4" eb="6">
      <t>ショクイン</t>
    </rPh>
    <rPh sb="7" eb="9">
      <t>コウズイ</t>
    </rPh>
    <rPh sb="10" eb="12">
      <t>ドシャ</t>
    </rPh>
    <rPh sb="12" eb="14">
      <t>サイガイ</t>
    </rPh>
    <rPh sb="15" eb="17">
      <t>レンラク</t>
    </rPh>
    <rPh sb="17" eb="20">
      <t>セキニンシャ</t>
    </rPh>
    <phoneticPr fontId="1"/>
  </si>
  <si>
    <t>緊急初動職員（洪水・土砂災害）の待機人員報告</t>
    <rPh sb="0" eb="2">
      <t>キンキュウ</t>
    </rPh>
    <rPh sb="2" eb="4">
      <t>ショドウ</t>
    </rPh>
    <rPh sb="4" eb="6">
      <t>ショクイン</t>
    </rPh>
    <rPh sb="7" eb="9">
      <t>コウズイ</t>
    </rPh>
    <rPh sb="10" eb="12">
      <t>ドシャ</t>
    </rPh>
    <rPh sb="12" eb="14">
      <t>サイガイ</t>
    </rPh>
    <rPh sb="16" eb="18">
      <t>タイキ</t>
    </rPh>
    <rPh sb="18" eb="20">
      <t>ジンイン</t>
    </rPh>
    <rPh sb="20" eb="22">
      <t>ホウコク</t>
    </rPh>
    <phoneticPr fontId="1"/>
  </si>
  <si>
    <t>台風の接近に伴い、警報の発令が予測される場合（第一次防災体制時）、危機管理課長は、関係課長等へ報告を求める。</t>
    <rPh sb="0" eb="2">
      <t>タイフウ</t>
    </rPh>
    <rPh sb="3" eb="5">
      <t>セッキン</t>
    </rPh>
    <rPh sb="6" eb="7">
      <t>トモナ</t>
    </rPh>
    <rPh sb="9" eb="11">
      <t>ケイホウ</t>
    </rPh>
    <rPh sb="12" eb="14">
      <t>ハツレイ</t>
    </rPh>
    <rPh sb="15" eb="17">
      <t>ヨソク</t>
    </rPh>
    <rPh sb="20" eb="22">
      <t>バアイ</t>
    </rPh>
    <rPh sb="23" eb="24">
      <t>ダイ</t>
    </rPh>
    <rPh sb="24" eb="26">
      <t>イチジ</t>
    </rPh>
    <rPh sb="26" eb="28">
      <t>ボウサイ</t>
    </rPh>
    <rPh sb="28" eb="30">
      <t>タイセイ</t>
    </rPh>
    <rPh sb="30" eb="31">
      <t>ジ</t>
    </rPh>
    <rPh sb="33" eb="35">
      <t>キキ</t>
    </rPh>
    <rPh sb="35" eb="37">
      <t>カンリ</t>
    </rPh>
    <rPh sb="37" eb="39">
      <t>カチョウ</t>
    </rPh>
    <rPh sb="41" eb="43">
      <t>カンケイ</t>
    </rPh>
    <rPh sb="43" eb="45">
      <t>カチョウ</t>
    </rPh>
    <rPh sb="45" eb="46">
      <t>トウ</t>
    </rPh>
    <rPh sb="47" eb="49">
      <t>ホウコク</t>
    </rPh>
    <rPh sb="50" eb="51">
      <t>モト</t>
    </rPh>
    <phoneticPr fontId="1"/>
  </si>
  <si>
    <t>　第三次防災体制では、要配慮者支援班の業務は交通防犯課執務室で行う。</t>
    <rPh sb="1" eb="2">
      <t>ダイ</t>
    </rPh>
    <rPh sb="2" eb="4">
      <t>サンジ</t>
    </rPh>
    <rPh sb="4" eb="6">
      <t>ボウサイ</t>
    </rPh>
    <rPh sb="6" eb="8">
      <t>タイセイ</t>
    </rPh>
    <rPh sb="11" eb="12">
      <t>ヨウ</t>
    </rPh>
    <rPh sb="12" eb="14">
      <t>ハイリョ</t>
    </rPh>
    <rPh sb="14" eb="15">
      <t>シャ</t>
    </rPh>
    <rPh sb="15" eb="17">
      <t>シエン</t>
    </rPh>
    <rPh sb="17" eb="18">
      <t>ハン</t>
    </rPh>
    <rPh sb="19" eb="21">
      <t>ギョウム</t>
    </rPh>
    <rPh sb="22" eb="24">
      <t>コウツウ</t>
    </rPh>
    <rPh sb="24" eb="26">
      <t>ボウハン</t>
    </rPh>
    <rPh sb="26" eb="27">
      <t>カ</t>
    </rPh>
    <rPh sb="27" eb="29">
      <t>シツム</t>
    </rPh>
    <rPh sb="29" eb="30">
      <t>シツ</t>
    </rPh>
    <rPh sb="31" eb="32">
      <t>オコナ</t>
    </rPh>
    <phoneticPr fontId="1"/>
  </si>
  <si>
    <t>（浸水想定区域に含まれないが、非常に近く、避難対象区域に含まれる施設）</t>
    <rPh sb="1" eb="3">
      <t>シンスイ</t>
    </rPh>
    <rPh sb="3" eb="5">
      <t>ソウテイ</t>
    </rPh>
    <rPh sb="5" eb="7">
      <t>クイキ</t>
    </rPh>
    <rPh sb="8" eb="9">
      <t>フク</t>
    </rPh>
    <rPh sb="15" eb="17">
      <t>ヒジョウ</t>
    </rPh>
    <rPh sb="18" eb="19">
      <t>チカ</t>
    </rPh>
    <rPh sb="21" eb="23">
      <t>ヒナン</t>
    </rPh>
    <rPh sb="23" eb="25">
      <t>タイショウ</t>
    </rPh>
    <rPh sb="25" eb="27">
      <t>クイキ</t>
    </rPh>
    <rPh sb="28" eb="29">
      <t>フク</t>
    </rPh>
    <rPh sb="32" eb="34">
      <t>シセツ</t>
    </rPh>
    <phoneticPr fontId="1"/>
  </si>
  <si>
    <t>資料９</t>
    <rPh sb="0" eb="2">
      <t>シリョウ</t>
    </rPh>
    <phoneticPr fontId="1"/>
  </si>
  <si>
    <t>１　衛生班（第二次防災体制下では危機管理課と合同）は、連絡担当者１名を決め、その他の人員は電話対応（夜間の電話</t>
    <rPh sb="2" eb="4">
      <t>エイセイ</t>
    </rPh>
    <rPh sb="4" eb="5">
      <t>ハン</t>
    </rPh>
    <rPh sb="6" eb="7">
      <t>ダイ</t>
    </rPh>
    <rPh sb="7" eb="9">
      <t>ニジ</t>
    </rPh>
    <rPh sb="9" eb="11">
      <t>ボウサイ</t>
    </rPh>
    <rPh sb="11" eb="13">
      <t>タイセイ</t>
    </rPh>
    <rPh sb="13" eb="14">
      <t>カ</t>
    </rPh>
    <rPh sb="16" eb="18">
      <t>キキ</t>
    </rPh>
    <rPh sb="18" eb="21">
      <t>カンリカ</t>
    </rPh>
    <rPh sb="22" eb="24">
      <t>ゴウドウ</t>
    </rPh>
    <rPh sb="27" eb="29">
      <t>レンラク</t>
    </rPh>
    <rPh sb="29" eb="31">
      <t>タントウ</t>
    </rPh>
    <rPh sb="31" eb="32">
      <t>シャ</t>
    </rPh>
    <rPh sb="33" eb="34">
      <t>メイ</t>
    </rPh>
    <rPh sb="35" eb="36">
      <t>キ</t>
    </rPh>
    <rPh sb="40" eb="41">
      <t>タ</t>
    </rPh>
    <rPh sb="42" eb="44">
      <t>ジンイン</t>
    </rPh>
    <rPh sb="45" eb="47">
      <t>デンワ</t>
    </rPh>
    <rPh sb="47" eb="49">
      <t>タイオウ</t>
    </rPh>
    <rPh sb="50" eb="52">
      <t>ヤカン</t>
    </rPh>
    <rPh sb="53" eb="55">
      <t>デンワ</t>
    </rPh>
    <phoneticPr fontId="1"/>
  </si>
  <si>
    <t>　交換を含む。）とする。</t>
    <rPh sb="1" eb="3">
      <t>コウカン</t>
    </rPh>
    <rPh sb="4" eb="5">
      <t>フク</t>
    </rPh>
    <phoneticPr fontId="1"/>
  </si>
  <si>
    <t>５　連絡担当者は、報告前ボックスの中の様式８をコピーし、一部を道路課（応急復旧班）へ送付、もう一部は報告済ボックス</t>
    <rPh sb="2" eb="4">
      <t>レンラク</t>
    </rPh>
    <rPh sb="4" eb="6">
      <t>タントウ</t>
    </rPh>
    <rPh sb="6" eb="7">
      <t>シャ</t>
    </rPh>
    <rPh sb="9" eb="11">
      <t>ホウコク</t>
    </rPh>
    <rPh sb="11" eb="12">
      <t>マエ</t>
    </rPh>
    <rPh sb="17" eb="18">
      <t>ナカ</t>
    </rPh>
    <rPh sb="19" eb="21">
      <t>ヨウシキ</t>
    </rPh>
    <rPh sb="28" eb="30">
      <t>イチブ</t>
    </rPh>
    <rPh sb="31" eb="33">
      <t>ドウロ</t>
    </rPh>
    <rPh sb="33" eb="34">
      <t>カ</t>
    </rPh>
    <rPh sb="35" eb="37">
      <t>オウキュウ</t>
    </rPh>
    <rPh sb="37" eb="39">
      <t>フッキュウ</t>
    </rPh>
    <rPh sb="39" eb="40">
      <t>ハン</t>
    </rPh>
    <rPh sb="42" eb="44">
      <t>ソウフ</t>
    </rPh>
    <rPh sb="47" eb="49">
      <t>イチブ</t>
    </rPh>
    <rPh sb="50" eb="52">
      <t>ホウコク</t>
    </rPh>
    <rPh sb="52" eb="53">
      <t>スミ</t>
    </rPh>
    <phoneticPr fontId="1"/>
  </si>
  <si>
    <t>　へ移す。</t>
    <rPh sb="2" eb="3">
      <t>ウツ</t>
    </rPh>
    <phoneticPr fontId="1"/>
  </si>
  <si>
    <t>○ホットラインにより助言を要請し、リエゾンの派遣有無、派</t>
    <rPh sb="10" eb="12">
      <t>ジョゲン</t>
    </rPh>
    <rPh sb="13" eb="15">
      <t>ヨウセイ</t>
    </rPh>
    <rPh sb="22" eb="24">
      <t>ハケン</t>
    </rPh>
    <rPh sb="24" eb="26">
      <t>ウム</t>
    </rPh>
    <rPh sb="27" eb="28">
      <t>ハ</t>
    </rPh>
    <phoneticPr fontId="1"/>
  </si>
  <si>
    <t>遣者氏名等について確認を行う。</t>
    <rPh sb="0" eb="1">
      <t>ケン</t>
    </rPh>
    <rPh sb="1" eb="2">
      <t>シャ</t>
    </rPh>
    <rPh sb="2" eb="5">
      <t>シメイトウ</t>
    </rPh>
    <rPh sb="9" eb="11">
      <t>カクニン</t>
    </rPh>
    <phoneticPr fontId="1"/>
  </si>
  <si>
    <t>堀乃内橋</t>
    <rPh sb="0" eb="1">
      <t>ホリ</t>
    </rPh>
    <rPh sb="1" eb="2">
      <t>ノ</t>
    </rPh>
    <rPh sb="2" eb="3">
      <t>ウチ</t>
    </rPh>
    <rPh sb="3" eb="4">
      <t>バシ</t>
    </rPh>
    <phoneticPr fontId="1"/>
  </si>
</sst>
</file>

<file path=xl/styles.xml><?xml version="1.0" encoding="utf-8"?>
<styleSheet xmlns="http://schemas.openxmlformats.org/spreadsheetml/2006/main">
  <numFmts count="2">
    <numFmt numFmtId="176" formatCode="0.00_ "/>
    <numFmt numFmtId="177" formatCode="#,##0_ "/>
  </numFmts>
  <fonts count="19">
    <font>
      <sz val="11"/>
      <color theme="1"/>
      <name val="ＭＳ Ｐゴシック"/>
    </font>
    <font>
      <sz val="6"/>
      <name val="ＭＳ Ｐゴシック"/>
      <family val="3"/>
      <charset val="128"/>
    </font>
    <font>
      <sz val="12"/>
      <color theme="1"/>
      <name val="ＭＳ Ｐゴシック"/>
      <family val="3"/>
      <charset val="128"/>
    </font>
    <font>
      <sz val="24"/>
      <color theme="1"/>
      <name val="ＭＳ Ｐゴシック"/>
      <family val="3"/>
      <charset val="128"/>
    </font>
    <font>
      <sz val="10"/>
      <color theme="1"/>
      <name val="ＭＳ Ｐゴシック"/>
      <family val="3"/>
      <charset val="128"/>
    </font>
    <font>
      <sz val="9"/>
      <color theme="1"/>
      <name val="ＭＳ Ｐゴシック"/>
      <family val="3"/>
      <charset val="128"/>
    </font>
    <font>
      <sz val="9.5"/>
      <color theme="1"/>
      <name val="ＭＳ Ｐゴシック"/>
      <family val="3"/>
      <charset val="128"/>
    </font>
    <font>
      <sz val="11"/>
      <color theme="0"/>
      <name val="ＭＳ Ｐゴシック"/>
      <family val="3"/>
      <charset val="128"/>
    </font>
    <font>
      <sz val="10.5"/>
      <color rgb="FF000000"/>
      <name val="ＭＳ ゴシック"/>
      <family val="3"/>
      <charset val="128"/>
    </font>
    <font>
      <sz val="12"/>
      <color theme="1"/>
      <name val="ＭＳ ゴシック"/>
      <family val="3"/>
      <charset val="128"/>
    </font>
    <font>
      <sz val="10"/>
      <color theme="1"/>
      <name val="ＭＳ ゴシック"/>
      <family val="3"/>
      <charset val="128"/>
    </font>
    <font>
      <sz val="12"/>
      <color rgb="FF000000"/>
      <name val="ＭＳ ゴシック"/>
      <family val="3"/>
      <charset val="128"/>
    </font>
    <font>
      <sz val="9"/>
      <color theme="1"/>
      <name val="ＭＳ ゴシック"/>
      <family val="3"/>
      <charset val="128"/>
    </font>
    <font>
      <sz val="11"/>
      <color theme="1"/>
      <name val="ＭＳ ゴシック"/>
      <family val="3"/>
      <charset val="128"/>
    </font>
    <font>
      <sz val="8"/>
      <color theme="1"/>
      <name val="ＭＳ Ｐゴシック"/>
      <family val="3"/>
      <charset val="128"/>
    </font>
    <font>
      <sz val="11"/>
      <color theme="1"/>
      <name val="ＭＳ Ｐゴシック"/>
      <family val="3"/>
      <charset val="128"/>
    </font>
    <font>
      <sz val="9"/>
      <color rgb="FF000000"/>
      <name val="ＭＳ ゴシック"/>
      <family val="3"/>
      <charset val="128"/>
    </font>
    <font>
      <sz val="8"/>
      <color theme="1"/>
      <name val="ＭＳ ゴシック"/>
      <family val="3"/>
      <charset val="128"/>
    </font>
    <font>
      <sz val="20"/>
      <color theme="1"/>
      <name val="ＭＳ Ｐゴシック"/>
      <family val="3"/>
      <charset val="128"/>
    </font>
  </fonts>
  <fills count="17">
    <fill>
      <patternFill patternType="none"/>
    </fill>
    <fill>
      <patternFill patternType="gray125"/>
    </fill>
    <fill>
      <patternFill patternType="solid">
        <fgColor rgb="FFFF000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theme="1"/>
        <bgColor indexed="64"/>
      </patternFill>
    </fill>
    <fill>
      <patternFill patternType="solid">
        <fgColor rgb="FF7030A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92D050"/>
        <bgColor indexed="64"/>
      </patternFill>
    </fill>
    <fill>
      <patternFill patternType="solid">
        <fgColor rgb="FF002060"/>
        <bgColor indexed="64"/>
      </patternFill>
    </fill>
    <fill>
      <patternFill patternType="solid">
        <fgColor rgb="FFFF7C80"/>
        <bgColor indexed="64"/>
      </patternFill>
    </fill>
    <fill>
      <patternFill patternType="solid">
        <fgColor rgb="FFFFFF9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theme="0"/>
      </right>
      <top style="thin">
        <color indexed="64"/>
      </top>
      <bottom style="thin">
        <color theme="0"/>
      </bottom>
      <diagonal/>
    </border>
    <border>
      <left style="medium">
        <color indexed="64"/>
      </left>
      <right/>
      <top/>
      <bottom style="thin">
        <color indexed="64"/>
      </bottom>
      <diagonal/>
    </border>
    <border>
      <left style="thin">
        <color theme="0"/>
      </left>
      <right style="thin">
        <color theme="0"/>
      </right>
      <top style="thin">
        <color theme="0"/>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style="thin">
        <color theme="0"/>
      </bottom>
      <diagonal/>
    </border>
    <border>
      <left/>
      <right style="thin">
        <color theme="0"/>
      </right>
      <top/>
      <bottom style="thin">
        <color indexed="64"/>
      </bottom>
      <diagonal/>
    </border>
    <border>
      <left style="thin">
        <color theme="0"/>
      </left>
      <right style="medium">
        <color indexed="64"/>
      </right>
      <top style="thin">
        <color theme="0"/>
      </top>
      <bottom style="thin">
        <color indexed="64"/>
      </bottom>
      <diagonal/>
    </border>
    <border>
      <left/>
      <right style="medium">
        <color indexed="64"/>
      </right>
      <top style="thin">
        <color indexed="64"/>
      </top>
      <bottom/>
      <diagonal/>
    </border>
    <border>
      <left/>
      <right style="thin">
        <color indexed="64"/>
      </right>
      <top style="thin">
        <color theme="0"/>
      </top>
      <bottom style="thin">
        <color indexed="64"/>
      </bottom>
      <diagonal/>
    </border>
    <border>
      <left style="medium">
        <color indexed="64"/>
      </left>
      <right style="thin">
        <color theme="0"/>
      </right>
      <top style="thin">
        <color indexed="64"/>
      </top>
      <bottom/>
      <diagonal/>
    </border>
    <border>
      <left style="medium">
        <color indexed="64"/>
      </left>
      <right/>
      <top style="thin">
        <color theme="0"/>
      </top>
      <bottom style="thin">
        <color indexed="64"/>
      </bottom>
      <diagonal/>
    </border>
    <border>
      <left style="medium">
        <color indexed="64"/>
      </left>
      <right style="thin">
        <color theme="0"/>
      </right>
      <top style="thin">
        <color theme="0"/>
      </top>
      <bottom style="thin">
        <color indexed="64"/>
      </bottom>
      <diagonal/>
    </border>
    <border>
      <left style="medium">
        <color indexed="64"/>
      </left>
      <right style="thin">
        <color theme="0"/>
      </right>
      <top style="medium">
        <color indexed="64"/>
      </top>
      <bottom/>
      <diagonal/>
    </border>
    <border>
      <left style="thin">
        <color indexed="64"/>
      </left>
      <right style="medium">
        <color indexed="64"/>
      </right>
      <top/>
      <bottom style="thin">
        <color indexed="64"/>
      </bottom>
      <diagonal/>
    </border>
    <border>
      <left style="thin">
        <color theme="0"/>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s>
  <cellStyleXfs count="1">
    <xf numFmtId="0" fontId="0" fillId="0" borderId="0">
      <alignment vertical="center"/>
    </xf>
  </cellStyleXfs>
  <cellXfs count="333">
    <xf numFmtId="0" fontId="0" fillId="0" borderId="0" xfId="0">
      <alignment vertical="center"/>
    </xf>
    <xf numFmtId="0" fontId="2" fillId="0" borderId="0" xfId="0" applyFont="1" applyAlignment="1">
      <alignment vertical="center"/>
    </xf>
    <xf numFmtId="0" fontId="0" fillId="0" borderId="0" xfId="0" applyAlignment="1">
      <alignment vertical="center"/>
    </xf>
    <xf numFmtId="49" fontId="4" fillId="0" borderId="0" xfId="0" applyNumberFormat="1" applyFont="1">
      <alignment vertical="center"/>
    </xf>
    <xf numFmtId="49" fontId="4" fillId="0" borderId="0" xfId="0" applyNumberFormat="1" applyFont="1" applyAlignment="1">
      <alignment horizontal="center" vertical="center"/>
    </xf>
    <xf numFmtId="49" fontId="4" fillId="0" borderId="0" xfId="0" applyNumberFormat="1" applyFont="1" applyAlignment="1">
      <alignment vertical="top"/>
    </xf>
    <xf numFmtId="49" fontId="4" fillId="0" borderId="1" xfId="0" applyNumberFormat="1" applyFont="1" applyBorder="1" applyAlignment="1">
      <alignment horizontal="center" vertical="center"/>
    </xf>
    <xf numFmtId="49" fontId="4" fillId="0" borderId="2" xfId="0" applyNumberFormat="1" applyFont="1" applyBorder="1" applyAlignment="1">
      <alignment horizontal="right" vertical="top"/>
    </xf>
    <xf numFmtId="49" fontId="4" fillId="0" borderId="3" xfId="0" applyNumberFormat="1" applyFont="1" applyBorder="1" applyAlignment="1">
      <alignment horizontal="right" vertical="top"/>
    </xf>
    <xf numFmtId="49" fontId="4" fillId="0" borderId="3" xfId="0" applyNumberFormat="1" applyFont="1" applyBorder="1">
      <alignment vertical="center"/>
    </xf>
    <xf numFmtId="49" fontId="4" fillId="0" borderId="4" xfId="0" applyNumberFormat="1" applyFont="1" applyBorder="1">
      <alignment vertical="center"/>
    </xf>
    <xf numFmtId="49" fontId="4" fillId="2" borderId="2" xfId="0" applyNumberFormat="1" applyFont="1" applyFill="1" applyBorder="1" applyAlignment="1">
      <alignment horizontal="left" vertical="top" wrapText="1"/>
    </xf>
    <xf numFmtId="49" fontId="4" fillId="2" borderId="3" xfId="0" applyNumberFormat="1" applyFont="1" applyFill="1" applyBorder="1" applyAlignment="1">
      <alignment horizontal="left" vertical="top" wrapText="1"/>
    </xf>
    <xf numFmtId="49" fontId="4" fillId="2" borderId="5" xfId="0" applyNumberFormat="1" applyFont="1" applyFill="1" applyBorder="1" applyAlignment="1">
      <alignment horizontal="left" vertical="top" wrapText="1"/>
    </xf>
    <xf numFmtId="49" fontId="4" fillId="2" borderId="5"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49" fontId="4" fillId="3" borderId="0" xfId="0" applyNumberFormat="1" applyFont="1" applyFill="1" applyBorder="1" applyAlignment="1">
      <alignment horizontal="left" vertical="top" wrapText="1"/>
    </xf>
    <xf numFmtId="49" fontId="4" fillId="3" borderId="3" xfId="0" applyNumberFormat="1" applyFont="1" applyFill="1" applyBorder="1" applyAlignment="1">
      <alignment horizontal="left" vertical="top" wrapText="1"/>
    </xf>
    <xf numFmtId="49" fontId="4" fillId="3" borderId="5" xfId="0" applyNumberFormat="1" applyFont="1" applyFill="1" applyBorder="1" applyAlignment="1">
      <alignment horizontal="left" vertical="center" wrapText="1"/>
    </xf>
    <xf numFmtId="49" fontId="4" fillId="3" borderId="6" xfId="0" applyNumberFormat="1" applyFont="1" applyFill="1" applyBorder="1" applyAlignment="1">
      <alignment horizontal="left" vertical="center" wrapText="1"/>
    </xf>
    <xf numFmtId="49" fontId="4" fillId="4" borderId="2" xfId="0" applyNumberFormat="1" applyFont="1" applyFill="1" applyBorder="1" applyAlignment="1">
      <alignment horizontal="left" vertical="top" wrapText="1"/>
    </xf>
    <xf numFmtId="49" fontId="4" fillId="4" borderId="3" xfId="0" applyNumberFormat="1" applyFont="1" applyFill="1" applyBorder="1" applyAlignment="1">
      <alignment horizontal="left" vertical="top" wrapText="1"/>
    </xf>
    <xf numFmtId="49" fontId="4" fillId="4" borderId="3" xfId="0" applyNumberFormat="1" applyFont="1" applyFill="1" applyBorder="1" applyAlignment="1">
      <alignment vertical="top"/>
    </xf>
    <xf numFmtId="49" fontId="4" fillId="4" borderId="5" xfId="0" applyNumberFormat="1" applyFont="1" applyFill="1" applyBorder="1" applyAlignment="1">
      <alignment horizontal="left" vertical="center" wrapText="1"/>
    </xf>
    <xf numFmtId="49" fontId="4" fillId="4" borderId="6"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top" wrapText="1"/>
    </xf>
    <xf numFmtId="49" fontId="4" fillId="0" borderId="0" xfId="0" applyNumberFormat="1" applyFont="1" applyFill="1" applyBorder="1" applyAlignment="1">
      <alignment vertical="top"/>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xf>
    <xf numFmtId="49" fontId="4" fillId="5" borderId="3" xfId="0" applyNumberFormat="1" applyFont="1" applyFill="1" applyBorder="1" applyAlignment="1">
      <alignment horizontal="left" vertical="top" wrapText="1"/>
    </xf>
    <xf numFmtId="49" fontId="4" fillId="5" borderId="3" xfId="0" applyNumberFormat="1" applyFont="1" applyFill="1" applyBorder="1" applyAlignment="1">
      <alignment horizontal="left" vertical="center" wrapText="1"/>
    </xf>
    <xf numFmtId="49" fontId="4" fillId="5" borderId="4" xfId="0" applyNumberFormat="1" applyFont="1" applyFill="1" applyBorder="1" applyAlignment="1">
      <alignment horizontal="left" vertical="center" wrapText="1"/>
    </xf>
    <xf numFmtId="49" fontId="4" fillId="0" borderId="0" xfId="0" applyNumberFormat="1" applyFont="1" applyBorder="1">
      <alignment vertical="center"/>
    </xf>
    <xf numFmtId="49" fontId="4" fillId="0" borderId="5" xfId="0" applyNumberFormat="1" applyFont="1" applyFill="1" applyBorder="1" applyAlignment="1">
      <alignment horizontal="left" vertical="top" wrapText="1"/>
    </xf>
    <xf numFmtId="49" fontId="4" fillId="0" borderId="5" xfId="0" applyNumberFormat="1" applyFont="1" applyFill="1" applyBorder="1" applyAlignment="1">
      <alignment horizontal="left" vertical="center" wrapText="1"/>
    </xf>
    <xf numFmtId="49" fontId="4" fillId="3" borderId="2" xfId="0" applyNumberFormat="1" applyFont="1" applyFill="1" applyBorder="1" applyAlignment="1">
      <alignment horizontal="left" vertical="top" wrapText="1"/>
    </xf>
    <xf numFmtId="49" fontId="4" fillId="3" borderId="3" xfId="0" applyNumberFormat="1" applyFont="1" applyFill="1" applyBorder="1" applyAlignment="1">
      <alignment horizontal="left" vertical="top" shrinkToFit="1"/>
    </xf>
    <xf numFmtId="49" fontId="5" fillId="3" borderId="3" xfId="0" applyNumberFormat="1" applyFont="1" applyFill="1" applyBorder="1" applyAlignment="1">
      <alignment horizontal="left" vertical="top" wrapText="1"/>
    </xf>
    <xf numFmtId="49" fontId="4" fillId="3" borderId="3" xfId="0" applyNumberFormat="1" applyFont="1" applyFill="1" applyBorder="1" applyAlignment="1">
      <alignment horizontal="left"/>
    </xf>
    <xf numFmtId="49" fontId="4" fillId="3" borderId="3" xfId="0" applyNumberFormat="1" applyFont="1" applyFill="1" applyBorder="1" applyAlignment="1">
      <alignment horizontal="left" shrinkToFit="1"/>
    </xf>
    <xf numFmtId="49" fontId="4" fillId="3" borderId="3" xfId="0" applyNumberFormat="1" applyFont="1" applyFill="1" applyBorder="1" applyAlignment="1">
      <alignment vertical="top"/>
    </xf>
    <xf numFmtId="49" fontId="4" fillId="3" borderId="4" xfId="0" applyNumberFormat="1" applyFont="1" applyFill="1" applyBorder="1" applyAlignment="1">
      <alignment horizontal="left" vertical="top" wrapText="1"/>
    </xf>
    <xf numFmtId="49" fontId="6" fillId="4" borderId="3" xfId="0" applyNumberFormat="1" applyFont="1" applyFill="1" applyBorder="1" applyAlignment="1">
      <alignment horizontal="left" vertical="top" wrapText="1"/>
    </xf>
    <xf numFmtId="49" fontId="5" fillId="4" borderId="3" xfId="0" applyNumberFormat="1" applyFont="1" applyFill="1" applyBorder="1" applyAlignment="1">
      <alignment horizontal="left" vertical="top" wrapText="1"/>
    </xf>
    <xf numFmtId="49" fontId="4" fillId="4" borderId="3" xfId="0" applyNumberFormat="1" applyFont="1" applyFill="1" applyBorder="1" applyAlignment="1">
      <alignment horizontal="left"/>
    </xf>
    <xf numFmtId="49" fontId="4" fillId="4" borderId="3" xfId="0" applyNumberFormat="1" applyFont="1" applyFill="1" applyBorder="1" applyAlignment="1">
      <alignment horizontal="left" shrinkToFit="1"/>
    </xf>
    <xf numFmtId="49" fontId="4" fillId="4" borderId="4" xfId="0" applyNumberFormat="1" applyFont="1" applyFill="1" applyBorder="1" applyAlignment="1">
      <alignment horizontal="left" vertical="top" wrapText="1"/>
    </xf>
    <xf numFmtId="49" fontId="4" fillId="0" borderId="3" xfId="0" applyNumberFormat="1" applyFont="1" applyFill="1" applyBorder="1" applyAlignment="1">
      <alignment horizontal="left" vertical="center" wrapText="1"/>
    </xf>
    <xf numFmtId="49" fontId="4" fillId="3" borderId="3" xfId="0" applyNumberFormat="1" applyFont="1" applyFill="1" applyBorder="1" applyAlignment="1">
      <alignment horizontal="left" vertical="top"/>
    </xf>
    <xf numFmtId="49" fontId="4" fillId="3" borderId="3" xfId="0" applyNumberFormat="1" applyFont="1" applyFill="1" applyBorder="1" applyAlignment="1">
      <alignment horizontal="left" vertical="center" wrapText="1"/>
    </xf>
    <xf numFmtId="49" fontId="4" fillId="3" borderId="4" xfId="0" applyNumberFormat="1" applyFont="1" applyFill="1" applyBorder="1" applyAlignment="1">
      <alignment horizontal="left" vertical="center" wrapText="1"/>
    </xf>
    <xf numFmtId="49" fontId="4" fillId="4" borderId="5" xfId="0" applyNumberFormat="1" applyFont="1" applyFill="1" applyBorder="1" applyAlignment="1">
      <alignment vertical="top" wrapText="1"/>
    </xf>
    <xf numFmtId="49" fontId="4" fillId="4" borderId="5" xfId="0" applyNumberFormat="1" applyFont="1" applyFill="1" applyBorder="1" applyAlignment="1">
      <alignment vertical="top"/>
    </xf>
    <xf numFmtId="49" fontId="4" fillId="4" borderId="5" xfId="0" applyNumberFormat="1" applyFont="1" applyFill="1" applyBorder="1" applyAlignment="1">
      <alignment horizontal="left" vertical="top"/>
    </xf>
    <xf numFmtId="49" fontId="4" fillId="4" borderId="5" xfId="0" applyNumberFormat="1" applyFont="1" applyFill="1" applyBorder="1" applyAlignment="1">
      <alignment horizontal="left" vertical="top" wrapText="1"/>
    </xf>
    <xf numFmtId="49" fontId="5" fillId="4" borderId="5" xfId="0" applyNumberFormat="1" applyFont="1" applyFill="1" applyBorder="1" applyAlignment="1">
      <alignment horizontal="left" vertical="top" wrapText="1"/>
    </xf>
    <xf numFmtId="49" fontId="4" fillId="4" borderId="3" xfId="0" applyNumberFormat="1" applyFont="1" applyFill="1" applyBorder="1" applyAlignment="1">
      <alignment horizontal="left" vertical="top"/>
    </xf>
    <xf numFmtId="49" fontId="4" fillId="4" borderId="3" xfId="0" applyNumberFormat="1" applyFont="1" applyFill="1" applyBorder="1" applyAlignment="1">
      <alignment horizontal="left" vertical="center"/>
    </xf>
    <xf numFmtId="49" fontId="4" fillId="4" borderId="4" xfId="0" applyNumberFormat="1" applyFont="1" applyFill="1" applyBorder="1" applyAlignment="1">
      <alignment horizontal="left" vertical="center"/>
    </xf>
    <xf numFmtId="49" fontId="4" fillId="0" borderId="0" xfId="0" applyNumberFormat="1" applyFont="1" applyAlignment="1">
      <alignment vertical="top" wrapText="1"/>
    </xf>
    <xf numFmtId="0" fontId="0" fillId="0" borderId="0" xfId="0" applyAlignment="1">
      <alignment vertical="center" shrinkToFit="1"/>
    </xf>
    <xf numFmtId="0" fontId="7" fillId="6" borderId="7" xfId="0" applyFont="1" applyFill="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0" borderId="14" xfId="0" applyBorder="1" applyAlignment="1">
      <alignment vertical="center" shrinkToFit="1"/>
    </xf>
    <xf numFmtId="0" fontId="0" fillId="0" borderId="15" xfId="0" applyBorder="1">
      <alignment vertical="center"/>
    </xf>
    <xf numFmtId="0" fontId="0" fillId="0" borderId="1" xfId="0" applyBorder="1">
      <alignment vertical="center"/>
    </xf>
    <xf numFmtId="0" fontId="0" fillId="0" borderId="0" xfId="0" applyBorder="1" applyAlignment="1">
      <alignment vertical="center"/>
    </xf>
    <xf numFmtId="176" fontId="0" fillId="0" borderId="0" xfId="0" applyNumberFormat="1" applyBorder="1" applyAlignment="1">
      <alignment horizontal="right" vertical="center"/>
    </xf>
    <xf numFmtId="176" fontId="0" fillId="0" borderId="0" xfId="0" applyNumberFormat="1">
      <alignment vertical="center"/>
    </xf>
    <xf numFmtId="176" fontId="0" fillId="0" borderId="0" xfId="0" applyNumberFormat="1" applyBorder="1">
      <alignment vertical="center"/>
    </xf>
    <xf numFmtId="176" fontId="0" fillId="0" borderId="1" xfId="0" applyNumberFormat="1" applyBorder="1">
      <alignment vertical="center"/>
    </xf>
    <xf numFmtId="0" fontId="0" fillId="0" borderId="19" xfId="0" applyBorder="1">
      <alignment vertical="center"/>
    </xf>
    <xf numFmtId="0" fontId="0" fillId="0" borderId="21" xfId="0" applyBorder="1">
      <alignment vertical="center"/>
    </xf>
    <xf numFmtId="0" fontId="0" fillId="0" borderId="22" xfId="0" applyBorder="1">
      <alignment vertical="center"/>
    </xf>
    <xf numFmtId="176" fontId="0" fillId="0" borderId="24" xfId="0" applyNumberFormat="1" applyBorder="1">
      <alignment vertical="center"/>
    </xf>
    <xf numFmtId="176" fontId="0" fillId="0" borderId="25" xfId="0" applyNumberFormat="1" applyBorder="1">
      <alignment vertical="center"/>
    </xf>
    <xf numFmtId="0" fontId="0" fillId="0" borderId="24" xfId="0" applyBorder="1">
      <alignment vertical="center"/>
    </xf>
    <xf numFmtId="0" fontId="0" fillId="0" borderId="27" xfId="0" applyBorder="1" applyAlignment="1">
      <alignment vertical="center" shrinkToFit="1"/>
    </xf>
    <xf numFmtId="0" fontId="0" fillId="7" borderId="1" xfId="0" applyFill="1" applyBorder="1" applyAlignment="1">
      <alignment vertical="center" shrinkToFit="1"/>
    </xf>
    <xf numFmtId="0" fontId="0" fillId="0" borderId="1" xfId="0" applyBorder="1" applyAlignment="1">
      <alignment vertical="center" shrinkToFit="1"/>
    </xf>
    <xf numFmtId="0" fontId="0" fillId="0" borderId="29" xfId="0" applyBorder="1" applyAlignment="1">
      <alignment vertical="center" shrinkToFit="1"/>
    </xf>
    <xf numFmtId="0" fontId="0" fillId="0" borderId="0" xfId="0">
      <alignment vertical="center"/>
    </xf>
    <xf numFmtId="0" fontId="0" fillId="0" borderId="24" xfId="0" applyBorder="1" applyAlignment="1">
      <alignment vertical="center" shrinkToFit="1"/>
    </xf>
    <xf numFmtId="0" fontId="0" fillId="0" borderId="25" xfId="0" applyBorder="1" applyAlignment="1">
      <alignment vertical="center" shrinkToFit="1"/>
    </xf>
    <xf numFmtId="0" fontId="0" fillId="0" borderId="0" xfId="0" applyAlignment="1">
      <alignment vertical="center" wrapText="1"/>
    </xf>
    <xf numFmtId="0" fontId="0" fillId="9" borderId="0" xfId="0" applyFill="1">
      <alignment vertical="center"/>
    </xf>
    <xf numFmtId="0" fontId="0" fillId="0" borderId="0" xfId="0" applyBorder="1">
      <alignment vertical="center"/>
    </xf>
    <xf numFmtId="0" fontId="0" fillId="9" borderId="1" xfId="0"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4" borderId="1" xfId="0" applyFill="1" applyBorder="1" applyAlignment="1">
      <alignment vertical="center" shrinkToFit="1"/>
    </xf>
    <xf numFmtId="0" fontId="4" fillId="9" borderId="1" xfId="0" applyFont="1" applyFill="1" applyBorder="1" applyAlignment="1">
      <alignment vertical="center" wrapText="1"/>
    </xf>
    <xf numFmtId="0" fontId="0" fillId="4" borderId="1" xfId="0" applyFill="1" applyBorder="1">
      <alignment vertical="center"/>
    </xf>
    <xf numFmtId="0" fontId="0" fillId="0" borderId="3" xfId="0" applyBorder="1" applyAlignment="1">
      <alignment vertical="center" wrapText="1"/>
    </xf>
    <xf numFmtId="0" fontId="0" fillId="9" borderId="3" xfId="0" applyFill="1" applyBorder="1" applyAlignment="1">
      <alignment vertical="center" wrapText="1"/>
    </xf>
    <xf numFmtId="0" fontId="0" fillId="9" borderId="1" xfId="0" applyFill="1" applyBorder="1" applyAlignment="1">
      <alignment vertical="center" shrinkToFit="1"/>
    </xf>
    <xf numFmtId="0" fontId="0" fillId="0" borderId="4" xfId="0" applyBorder="1" applyAlignment="1">
      <alignment vertical="center" shrinkToFit="1"/>
    </xf>
    <xf numFmtId="0" fontId="8" fillId="0" borderId="1" xfId="0" applyFont="1" applyBorder="1" applyAlignment="1">
      <alignment horizontal="justify" vertical="top" shrinkToFit="1"/>
    </xf>
    <xf numFmtId="0" fontId="0" fillId="0" borderId="0" xfId="0" applyAlignment="1">
      <alignment horizontal="right" vertical="center" shrinkToFit="1"/>
    </xf>
    <xf numFmtId="0" fontId="9" fillId="0" borderId="0" xfId="0" applyFont="1">
      <alignment vertical="center"/>
    </xf>
    <xf numFmtId="0" fontId="9" fillId="9" borderId="1" xfId="0" applyFont="1" applyFill="1" applyBorder="1" applyAlignment="1">
      <alignment horizontal="center" vertical="center" shrinkToFit="1"/>
    </xf>
    <xf numFmtId="0" fontId="9" fillId="0" borderId="1" xfId="0" applyFont="1" applyBorder="1" applyAlignment="1">
      <alignment vertical="center" shrinkToFit="1"/>
    </xf>
    <xf numFmtId="0" fontId="9" fillId="0" borderId="0" xfId="0" applyFont="1" applyAlignment="1">
      <alignment vertical="center"/>
    </xf>
    <xf numFmtId="0" fontId="9" fillId="9" borderId="1" xfId="0" applyFont="1" applyFill="1" applyBorder="1">
      <alignment vertical="center"/>
    </xf>
    <xf numFmtId="0" fontId="9" fillId="0" borderId="1" xfId="0" applyFont="1" applyBorder="1">
      <alignment vertical="center"/>
    </xf>
    <xf numFmtId="0" fontId="9" fillId="9" borderId="1" xfId="0" applyFont="1" applyFill="1" applyBorder="1" applyAlignment="1">
      <alignment vertical="center"/>
    </xf>
    <xf numFmtId="0" fontId="9" fillId="0" borderId="1" xfId="0" applyFont="1" applyBorder="1" applyAlignment="1">
      <alignment vertical="center"/>
    </xf>
    <xf numFmtId="0" fontId="10" fillId="9" borderId="1" xfId="0" applyFont="1" applyFill="1" applyBorder="1" applyAlignment="1">
      <alignment horizontal="center" vertical="center" wrapText="1" shrinkToFit="1"/>
    </xf>
    <xf numFmtId="0" fontId="9" fillId="0" borderId="0" xfId="0" applyFont="1" applyBorder="1" applyAlignment="1">
      <alignment vertical="center"/>
    </xf>
    <xf numFmtId="0" fontId="9" fillId="0" borderId="0" xfId="0" applyFont="1" applyBorder="1">
      <alignment vertical="center"/>
    </xf>
    <xf numFmtId="0" fontId="9" fillId="9" borderId="1" xfId="0" applyFont="1" applyFill="1" applyBorder="1" applyAlignment="1">
      <alignment horizontal="center" vertical="center" wrapText="1" shrinkToFit="1"/>
    </xf>
    <xf numFmtId="0" fontId="11" fillId="0" borderId="1" xfId="0" applyFont="1" applyBorder="1" applyAlignment="1">
      <alignment horizontal="center" vertical="top" shrinkToFit="1"/>
    </xf>
    <xf numFmtId="0" fontId="12" fillId="9" borderId="1" xfId="0" applyFont="1" applyFill="1" applyBorder="1" applyAlignment="1">
      <alignment horizontal="left" vertical="center" wrapText="1" shrinkToFit="1"/>
    </xf>
    <xf numFmtId="0" fontId="9" fillId="0" borderId="0" xfId="0" applyFont="1" applyAlignment="1">
      <alignment vertical="center" shrinkToFit="1"/>
    </xf>
    <xf numFmtId="0" fontId="13" fillId="0" borderId="0" xfId="0" applyFont="1" applyAlignment="1">
      <alignment vertical="center" shrinkToFit="1"/>
    </xf>
    <xf numFmtId="0" fontId="10" fillId="0" borderId="0" xfId="0" applyFont="1" applyAlignment="1">
      <alignment vertical="center" shrinkToFit="1"/>
    </xf>
    <xf numFmtId="0" fontId="13" fillId="9" borderId="1" xfId="0" applyFont="1" applyFill="1" applyBorder="1" applyAlignment="1">
      <alignment vertical="center" shrinkToFit="1"/>
    </xf>
    <xf numFmtId="0" fontId="13" fillId="0" borderId="4" xfId="0" applyFont="1" applyBorder="1" applyAlignment="1">
      <alignment vertical="center" shrinkToFit="1"/>
    </xf>
    <xf numFmtId="0" fontId="13" fillId="0" borderId="1" xfId="0" applyFont="1" applyBorder="1" applyAlignment="1">
      <alignment vertical="center" shrinkToFit="1"/>
    </xf>
    <xf numFmtId="0" fontId="13" fillId="0" borderId="2" xfId="0" applyFont="1" applyBorder="1" applyAlignment="1">
      <alignment vertical="center" shrinkToFit="1"/>
    </xf>
    <xf numFmtId="0" fontId="13" fillId="0" borderId="31" xfId="0" applyFont="1" applyBorder="1" applyAlignment="1">
      <alignment vertical="center" shrinkToFit="1"/>
    </xf>
    <xf numFmtId="0" fontId="12" fillId="9" borderId="1" xfId="0" applyFont="1" applyFill="1" applyBorder="1" applyAlignment="1">
      <alignment vertical="center" wrapText="1" shrinkToFit="1"/>
    </xf>
    <xf numFmtId="0" fontId="0" fillId="11" borderId="1" xfId="0" applyFill="1" applyBorder="1" applyAlignment="1">
      <alignment vertical="center" shrinkToFit="1"/>
    </xf>
    <xf numFmtId="0" fontId="0" fillId="11" borderId="14" xfId="0" applyFill="1" applyBorder="1" applyAlignment="1">
      <alignment vertical="center" shrinkToFit="1"/>
    </xf>
    <xf numFmtId="0" fontId="14" fillId="11" borderId="1" xfId="0" applyFont="1" applyFill="1" applyBorder="1" applyAlignment="1">
      <alignment vertical="center" wrapText="1" shrinkToFit="1"/>
    </xf>
    <xf numFmtId="0" fontId="0" fillId="0" borderId="34" xfId="0" applyBorder="1" applyAlignment="1">
      <alignment vertical="center" shrinkToFit="1"/>
    </xf>
    <xf numFmtId="0" fontId="0" fillId="12" borderId="1" xfId="0" applyFill="1" applyBorder="1">
      <alignment vertical="center"/>
    </xf>
    <xf numFmtId="0" fontId="0" fillId="13" borderId="1" xfId="0"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shrinkToFit="1"/>
    </xf>
    <xf numFmtId="0" fontId="0" fillId="11" borderId="1" xfId="0" applyFill="1" applyBorder="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Border="1" applyAlignment="1">
      <alignment vertical="center" shrinkToFit="1"/>
    </xf>
    <xf numFmtId="0" fontId="0" fillId="0" borderId="1" xfId="0" applyBorder="1" applyAlignment="1">
      <alignment vertical="center"/>
    </xf>
    <xf numFmtId="0" fontId="0" fillId="0" borderId="0" xfId="0" applyAlignment="1">
      <alignment vertical="center" shrinkToFit="1"/>
    </xf>
    <xf numFmtId="0" fontId="0" fillId="11" borderId="1" xfId="0" applyFill="1" applyBorder="1" applyAlignment="1">
      <alignment vertical="center" shrinkToFit="1"/>
    </xf>
    <xf numFmtId="0" fontId="0" fillId="0" borderId="1" xfId="0" applyBorder="1" applyAlignment="1">
      <alignment vertical="center" shrinkToFit="1"/>
    </xf>
    <xf numFmtId="0" fontId="9" fillId="10" borderId="1" xfId="0" applyFont="1" applyFill="1" applyBorder="1" applyAlignment="1">
      <alignment vertical="center" shrinkToFit="1"/>
    </xf>
    <xf numFmtId="0" fontId="13" fillId="0" borderId="1" xfId="0" applyFont="1" applyFill="1" applyBorder="1" applyAlignment="1">
      <alignment vertical="center" shrinkToFit="1"/>
    </xf>
    <xf numFmtId="0" fontId="0" fillId="0" borderId="0" xfId="0" applyBorder="1" applyAlignment="1">
      <alignment vertical="center" shrinkToFit="1"/>
    </xf>
    <xf numFmtId="0" fontId="15" fillId="0" borderId="1" xfId="0" applyFont="1" applyBorder="1" applyAlignment="1">
      <alignment vertical="center" shrinkToFit="1"/>
    </xf>
    <xf numFmtId="0" fontId="15" fillId="0" borderId="14" xfId="0" applyFont="1" applyBorder="1" applyAlignment="1">
      <alignment vertical="center" shrinkToFit="1"/>
    </xf>
    <xf numFmtId="0" fontId="9" fillId="4" borderId="1" xfId="0" applyFont="1" applyFill="1" applyBorder="1" applyAlignment="1">
      <alignment vertical="center" shrinkToFit="1"/>
    </xf>
    <xf numFmtId="0" fontId="15" fillId="11" borderId="1" xfId="0" applyFont="1" applyFill="1" applyBorder="1" applyAlignment="1">
      <alignment vertical="center" shrinkToFit="1"/>
    </xf>
    <xf numFmtId="0" fontId="15" fillId="0" borderId="8" xfId="0" applyFont="1" applyBorder="1" applyAlignment="1">
      <alignment vertical="center" shrinkToFit="1"/>
    </xf>
    <xf numFmtId="0" fontId="15" fillId="0" borderId="7" xfId="0" applyFont="1" applyBorder="1" applyAlignment="1">
      <alignment vertical="center" shrinkToFit="1"/>
    </xf>
    <xf numFmtId="0" fontId="15" fillId="0" borderId="0" xfId="0" applyFont="1" applyAlignment="1">
      <alignment vertical="center" shrinkToFit="1"/>
    </xf>
    <xf numFmtId="0" fontId="15" fillId="0" borderId="0" xfId="0" applyFont="1">
      <alignment vertical="center"/>
    </xf>
    <xf numFmtId="0" fontId="15" fillId="2" borderId="1" xfId="0" applyFont="1" applyFill="1" applyBorder="1" applyAlignment="1">
      <alignment vertical="center" shrinkToFit="1"/>
    </xf>
    <xf numFmtId="0" fontId="15" fillId="0" borderId="1" xfId="0" applyFont="1" applyBorder="1" applyAlignment="1">
      <alignment vertical="center" shrinkToFit="1"/>
    </xf>
    <xf numFmtId="0" fontId="0" fillId="0" borderId="0" xfId="0" applyAlignment="1">
      <alignment horizontal="right" vertical="center"/>
    </xf>
    <xf numFmtId="0" fontId="13" fillId="0" borderId="0" xfId="0" applyFont="1" applyAlignment="1">
      <alignment horizontal="right" vertical="center"/>
    </xf>
    <xf numFmtId="0" fontId="15" fillId="0" borderId="0" xfId="0" applyFont="1" applyAlignment="1">
      <alignment horizontal="right" vertical="center" shrinkToFit="1"/>
    </xf>
    <xf numFmtId="0" fontId="15" fillId="0" borderId="0" xfId="0" applyFont="1" applyAlignment="1">
      <alignment horizontal="right" vertical="center"/>
    </xf>
    <xf numFmtId="0" fontId="15" fillId="0" borderId="0" xfId="0" applyFont="1" applyAlignment="1">
      <alignment vertical="center"/>
    </xf>
    <xf numFmtId="0" fontId="15" fillId="0" borderId="1" xfId="0" applyFont="1" applyBorder="1" applyAlignment="1">
      <alignment vertical="center"/>
    </xf>
    <xf numFmtId="0" fontId="0" fillId="0" borderId="0" xfId="0" applyBorder="1" applyAlignment="1">
      <alignment vertical="center" wrapText="1"/>
    </xf>
    <xf numFmtId="0" fontId="15" fillId="0" borderId="1" xfId="0" applyFont="1" applyBorder="1">
      <alignment vertical="center"/>
    </xf>
    <xf numFmtId="0" fontId="15" fillId="4" borderId="1" xfId="0" applyFont="1" applyFill="1" applyBorder="1">
      <alignment vertical="center"/>
    </xf>
    <xf numFmtId="0" fontId="15" fillId="4" borderId="1" xfId="0" applyFont="1" applyFill="1" applyBorder="1" applyAlignment="1">
      <alignment horizontal="center" vertical="center" shrinkToFit="1"/>
    </xf>
    <xf numFmtId="0" fontId="15" fillId="0" borderId="0" xfId="0" applyFont="1" applyFill="1" applyAlignment="1">
      <alignment vertical="center" shrinkToFit="1"/>
    </xf>
    <xf numFmtId="0" fontId="0" fillId="0" borderId="0" xfId="0" applyFill="1" applyAlignment="1">
      <alignment vertical="center" shrinkToFit="1"/>
    </xf>
    <xf numFmtId="0" fontId="0" fillId="0" borderId="0" xfId="0" applyFill="1" applyAlignment="1">
      <alignment horizontal="center" vertical="center" shrinkToFit="1"/>
    </xf>
    <xf numFmtId="0" fontId="7" fillId="14" borderId="1" xfId="0" applyFont="1" applyFill="1" applyBorder="1" applyAlignment="1">
      <alignment horizontal="center" vertical="center" shrinkToFit="1"/>
    </xf>
    <xf numFmtId="0" fontId="15" fillId="0" borderId="1" xfId="0" applyFont="1" applyBorder="1" applyAlignment="1">
      <alignment vertical="center" shrinkToFit="1"/>
    </xf>
    <xf numFmtId="0" fontId="7" fillId="2" borderId="33" xfId="0" applyFont="1" applyFill="1" applyBorder="1" applyAlignment="1">
      <alignment vertical="center" shrinkToFit="1"/>
    </xf>
    <xf numFmtId="0" fontId="7" fillId="2" borderId="0" xfId="0" applyFont="1" applyFill="1" applyBorder="1" applyAlignment="1">
      <alignment vertical="center" shrinkToFit="1"/>
    </xf>
    <xf numFmtId="0" fontId="7" fillId="14" borderId="0" xfId="0" applyFont="1" applyFill="1" applyBorder="1" applyAlignment="1">
      <alignment vertical="center" shrinkToFit="1"/>
    </xf>
    <xf numFmtId="0" fontId="0" fillId="4" borderId="0" xfId="0" applyFill="1" applyBorder="1" applyAlignment="1">
      <alignment vertical="center" shrinkToFit="1"/>
    </xf>
    <xf numFmtId="0" fontId="0" fillId="0" borderId="5" xfId="0" applyFill="1" applyBorder="1" applyAlignment="1">
      <alignment vertical="center" shrinkToFit="1"/>
    </xf>
    <xf numFmtId="0" fontId="15" fillId="4" borderId="0" xfId="0" applyFont="1" applyFill="1" applyBorder="1" applyAlignment="1">
      <alignment vertical="center" shrinkToFit="1"/>
    </xf>
    <xf numFmtId="0" fontId="15" fillId="0" borderId="5" xfId="0" applyFont="1" applyFill="1" applyBorder="1" applyAlignment="1">
      <alignment vertical="center" shrinkToFit="1"/>
    </xf>
    <xf numFmtId="176" fontId="7" fillId="2" borderId="0" xfId="0" applyNumberFormat="1" applyFont="1" applyFill="1" applyBorder="1" applyAlignment="1">
      <alignment vertical="center" shrinkToFit="1"/>
    </xf>
    <xf numFmtId="0" fontId="7" fillId="2" borderId="31" xfId="0" applyFont="1" applyFill="1" applyBorder="1" applyAlignment="1">
      <alignment vertical="center" shrinkToFit="1"/>
    </xf>
    <xf numFmtId="0" fontId="7" fillId="2" borderId="32" xfId="0" applyFont="1" applyFill="1" applyBorder="1" applyAlignment="1">
      <alignment vertical="center" shrinkToFit="1"/>
    </xf>
    <xf numFmtId="0" fontId="7" fillId="14" borderId="32" xfId="0" applyFont="1" applyFill="1" applyBorder="1" applyAlignment="1">
      <alignment vertical="center" shrinkToFit="1"/>
    </xf>
    <xf numFmtId="0" fontId="0" fillId="4" borderId="32" xfId="0" applyFill="1" applyBorder="1" applyAlignment="1">
      <alignment vertical="center" shrinkToFit="1"/>
    </xf>
    <xf numFmtId="0" fontId="0" fillId="0" borderId="6" xfId="0" applyFill="1" applyBorder="1" applyAlignment="1">
      <alignment vertical="center" shrinkToFit="1"/>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7" fillId="14" borderId="18" xfId="0" applyFont="1" applyFill="1" applyBorder="1" applyAlignment="1">
      <alignment horizontal="center" vertical="center" shrinkToFit="1"/>
    </xf>
    <xf numFmtId="0" fontId="7" fillId="14" borderId="33" xfId="0" applyFont="1" applyFill="1" applyBorder="1" applyAlignment="1">
      <alignment vertical="center" shrinkToFit="1"/>
    </xf>
    <xf numFmtId="0" fontId="0" fillId="4" borderId="5" xfId="0" applyFill="1" applyBorder="1" applyAlignment="1">
      <alignment vertical="center" shrinkToFit="1"/>
    </xf>
    <xf numFmtId="0" fontId="15" fillId="4" borderId="5" xfId="0" applyFont="1" applyFill="1" applyBorder="1" applyAlignment="1">
      <alignment vertical="center" shrinkToFit="1"/>
    </xf>
    <xf numFmtId="0" fontId="7" fillId="14" borderId="31" xfId="0" applyFont="1" applyFill="1" applyBorder="1" applyAlignment="1">
      <alignment vertical="center" shrinkToFit="1"/>
    </xf>
    <xf numFmtId="0" fontId="15" fillId="4" borderId="6" xfId="0" applyFont="1" applyFill="1" applyBorder="1" applyAlignment="1">
      <alignment vertical="center" shrinkToFit="1"/>
    </xf>
    <xf numFmtId="0" fontId="15" fillId="4" borderId="14" xfId="0" applyFont="1" applyFill="1" applyBorder="1" applyAlignment="1">
      <alignment horizontal="center" vertical="center" shrinkToFit="1"/>
    </xf>
    <xf numFmtId="0" fontId="0" fillId="4" borderId="6" xfId="0" applyFill="1" applyBorder="1" applyAlignment="1">
      <alignment vertical="center" shrinkToFit="1"/>
    </xf>
    <xf numFmtId="0" fontId="7" fillId="2" borderId="3" xfId="0" applyFont="1" applyFill="1" applyBorder="1" applyAlignment="1">
      <alignment horizontal="right" vertical="center" shrinkToFit="1"/>
    </xf>
    <xf numFmtId="176" fontId="15" fillId="0" borderId="24" xfId="0" applyNumberFormat="1" applyFont="1" applyBorder="1">
      <alignment vertical="center"/>
    </xf>
    <xf numFmtId="176" fontId="15" fillId="0" borderId="1" xfId="0" applyNumberFormat="1" applyFont="1" applyFill="1" applyBorder="1" applyAlignment="1">
      <alignment horizontal="right" vertical="center"/>
    </xf>
    <xf numFmtId="0" fontId="15" fillId="0" borderId="10" xfId="0" applyFont="1" applyFill="1" applyBorder="1" applyAlignment="1">
      <alignment vertical="center" shrinkToFit="1"/>
    </xf>
    <xf numFmtId="0" fontId="15" fillId="9" borderId="1" xfId="0" applyFont="1" applyFill="1" applyBorder="1" applyAlignment="1">
      <alignment vertical="center" shrinkToFit="1"/>
    </xf>
    <xf numFmtId="0" fontId="0" fillId="0" borderId="1" xfId="0" applyFill="1" applyBorder="1" applyAlignment="1">
      <alignment vertical="center" shrinkToFit="1"/>
    </xf>
    <xf numFmtId="0" fontId="15" fillId="15" borderId="11" xfId="0" applyFont="1" applyFill="1" applyBorder="1" applyAlignment="1">
      <alignment vertical="center" shrinkToFit="1"/>
    </xf>
    <xf numFmtId="0" fontId="15" fillId="15" borderId="1" xfId="0" applyFont="1" applyFill="1" applyBorder="1">
      <alignment vertical="center"/>
    </xf>
    <xf numFmtId="0" fontId="15" fillId="15" borderId="10" xfId="0" applyFont="1" applyFill="1" applyBorder="1" applyAlignment="1">
      <alignment vertical="center" shrinkToFit="1"/>
    </xf>
    <xf numFmtId="176" fontId="15" fillId="15" borderId="1" xfId="0" applyNumberFormat="1" applyFont="1" applyFill="1" applyBorder="1" applyAlignment="1">
      <alignment horizontal="right" vertical="center"/>
    </xf>
    <xf numFmtId="176" fontId="15" fillId="15" borderId="22" xfId="0" applyNumberFormat="1" applyFont="1" applyFill="1" applyBorder="1" applyAlignment="1">
      <alignment horizontal="right" vertical="center"/>
    </xf>
    <xf numFmtId="0" fontId="0" fillId="16" borderId="10" xfId="0" applyFill="1" applyBorder="1" applyAlignment="1">
      <alignment vertical="center" shrinkToFit="1"/>
    </xf>
    <xf numFmtId="0" fontId="0" fillId="16" borderId="1" xfId="0" applyFill="1" applyBorder="1">
      <alignment vertical="center"/>
    </xf>
    <xf numFmtId="176" fontId="0" fillId="16" borderId="1" xfId="0" applyNumberFormat="1" applyFill="1" applyBorder="1" applyAlignment="1">
      <alignment horizontal="right" vertical="center"/>
    </xf>
    <xf numFmtId="176" fontId="0" fillId="16" borderId="22" xfId="0" applyNumberFormat="1" applyFill="1" applyBorder="1" applyAlignment="1">
      <alignment horizontal="right" vertical="center"/>
    </xf>
    <xf numFmtId="0" fontId="0" fillId="16" borderId="11" xfId="0" applyFill="1" applyBorder="1" applyAlignment="1">
      <alignment vertical="center" shrinkToFit="1"/>
    </xf>
    <xf numFmtId="0" fontId="0" fillId="16" borderId="16" xfId="0" applyFill="1" applyBorder="1">
      <alignment vertical="center"/>
    </xf>
    <xf numFmtId="176" fontId="0" fillId="16" borderId="16" xfId="0" applyNumberFormat="1" applyFill="1" applyBorder="1" applyAlignment="1">
      <alignment horizontal="right" vertical="center"/>
    </xf>
    <xf numFmtId="176" fontId="0" fillId="16" borderId="23" xfId="0" applyNumberFormat="1" applyFill="1" applyBorder="1" applyAlignment="1">
      <alignment horizontal="right" vertical="center"/>
    </xf>
    <xf numFmtId="0" fontId="7" fillId="8" borderId="37" xfId="0" applyFont="1" applyFill="1" applyBorder="1" applyAlignment="1">
      <alignment vertical="center" shrinkToFit="1"/>
    </xf>
    <xf numFmtId="0" fontId="7" fillId="7" borderId="36" xfId="0" applyFont="1" applyFill="1" applyBorder="1" applyAlignment="1">
      <alignment vertical="center" shrinkToFit="1"/>
    </xf>
    <xf numFmtId="176" fontId="7" fillId="7" borderId="39" xfId="0" applyNumberFormat="1" applyFont="1" applyFill="1" applyBorder="1" applyAlignment="1">
      <alignment horizontal="right" vertical="center"/>
    </xf>
    <xf numFmtId="0" fontId="7" fillId="8" borderId="38" xfId="0" applyFont="1" applyFill="1" applyBorder="1">
      <alignment vertical="center"/>
    </xf>
    <xf numFmtId="176" fontId="7" fillId="8" borderId="41" xfId="0" applyNumberFormat="1" applyFont="1" applyFill="1" applyBorder="1" applyAlignment="1">
      <alignment horizontal="right" vertical="center"/>
    </xf>
    <xf numFmtId="176" fontId="7" fillId="7" borderId="40" xfId="0" applyNumberFormat="1" applyFont="1" applyFill="1" applyBorder="1" applyAlignment="1">
      <alignment vertical="center" wrapText="1" shrinkToFit="1"/>
    </xf>
    <xf numFmtId="176" fontId="7" fillId="7" borderId="43" xfId="0" applyNumberFormat="1" applyFont="1" applyFill="1" applyBorder="1" applyAlignment="1">
      <alignment vertical="center" wrapText="1" shrinkToFit="1"/>
    </xf>
    <xf numFmtId="176" fontId="7" fillId="8" borderId="42" xfId="0" applyNumberFormat="1" applyFont="1" applyFill="1" applyBorder="1" applyAlignment="1">
      <alignment horizontal="right" vertical="center"/>
    </xf>
    <xf numFmtId="176" fontId="7" fillId="7" borderId="35" xfId="0" applyNumberFormat="1" applyFont="1" applyFill="1" applyBorder="1" applyAlignment="1">
      <alignment vertical="center" wrapText="1" shrinkToFit="1"/>
    </xf>
    <xf numFmtId="176" fontId="7" fillId="8" borderId="44" xfId="0" applyNumberFormat="1" applyFont="1" applyFill="1" applyBorder="1" applyAlignment="1">
      <alignment horizontal="right" vertical="center"/>
    </xf>
    <xf numFmtId="0" fontId="7" fillId="7" borderId="45" xfId="0" applyFont="1" applyFill="1" applyBorder="1" applyAlignment="1">
      <alignment vertical="center" shrinkToFit="1"/>
    </xf>
    <xf numFmtId="0" fontId="7" fillId="8" borderId="46" xfId="0" applyFont="1" applyFill="1" applyBorder="1" applyAlignment="1">
      <alignment vertical="center" shrinkToFit="1"/>
    </xf>
    <xf numFmtId="176" fontId="7" fillId="7" borderId="40" xfId="0" applyNumberFormat="1" applyFont="1" applyFill="1" applyBorder="1" applyAlignment="1">
      <alignment horizontal="right" vertical="center"/>
    </xf>
    <xf numFmtId="0" fontId="7" fillId="7" borderId="48" xfId="0" applyFont="1" applyFill="1" applyBorder="1" applyAlignment="1">
      <alignment vertical="center" shrinkToFit="1"/>
    </xf>
    <xf numFmtId="0" fontId="7" fillId="8" borderId="47" xfId="0" applyFont="1" applyFill="1" applyBorder="1" applyAlignment="1">
      <alignment vertical="center" shrinkToFit="1"/>
    </xf>
    <xf numFmtId="0" fontId="9" fillId="0" borderId="0" xfId="0" applyFont="1" applyAlignment="1">
      <alignment horizontal="right" vertical="center"/>
    </xf>
    <xf numFmtId="0" fontId="9" fillId="0" borderId="0" xfId="0" applyFont="1" applyAlignment="1">
      <alignment vertical="center"/>
    </xf>
    <xf numFmtId="0" fontId="15" fillId="0" borderId="1" xfId="0" applyFont="1" applyBorder="1" applyAlignment="1">
      <alignment vertical="center" shrinkToFit="1"/>
    </xf>
    <xf numFmtId="176" fontId="15" fillId="0" borderId="24" xfId="0" applyNumberFormat="1" applyFont="1" applyBorder="1" applyAlignment="1">
      <alignment vertical="center" shrinkToFit="1"/>
    </xf>
    <xf numFmtId="0" fontId="0" fillId="0" borderId="0" xfId="0" applyAlignment="1">
      <alignment vertical="center" shrinkToFit="1"/>
    </xf>
    <xf numFmtId="0" fontId="4" fillId="0" borderId="0" xfId="0" applyFont="1" applyAlignment="1">
      <alignment horizontal="right" vertical="center" shrinkToFit="1"/>
    </xf>
    <xf numFmtId="177" fontId="9" fillId="0" borderId="1" xfId="0" applyNumberFormat="1" applyFont="1" applyBorder="1">
      <alignment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49" fontId="4" fillId="4" borderId="3" xfId="0" applyNumberFormat="1" applyFont="1" applyFill="1" applyBorder="1" applyAlignment="1">
      <alignment horizontal="left" vertical="top" wrapText="1"/>
    </xf>
    <xf numFmtId="0" fontId="0" fillId="0" borderId="3" xfId="0" applyBorder="1" applyAlignment="1">
      <alignment horizontal="left" vertical="top" wrapText="1"/>
    </xf>
    <xf numFmtId="49" fontId="5" fillId="4" borderId="3" xfId="0" applyNumberFormat="1" applyFont="1" applyFill="1" applyBorder="1" applyAlignment="1">
      <alignment horizontal="left" vertical="top" wrapText="1"/>
    </xf>
    <xf numFmtId="0" fontId="0" fillId="0" borderId="3" xfId="0" applyBorder="1" applyAlignment="1">
      <alignment horizontal="left" vertical="top"/>
    </xf>
    <xf numFmtId="49" fontId="4" fillId="0" borderId="0" xfId="0" applyNumberFormat="1" applyFont="1" applyAlignment="1">
      <alignmen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18" fillId="0" borderId="0" xfId="0" applyNumberFormat="1" applyFont="1" applyAlignment="1">
      <alignment horizontal="right" vertical="top"/>
    </xf>
    <xf numFmtId="49" fontId="18" fillId="0" borderId="32" xfId="0" applyNumberFormat="1" applyFont="1" applyBorder="1" applyAlignment="1">
      <alignment vertical="top"/>
    </xf>
    <xf numFmtId="0" fontId="0" fillId="0" borderId="0" xfId="0" applyBorder="1" applyAlignment="1">
      <alignment vertical="center" shrinkToFit="1"/>
    </xf>
    <xf numFmtId="0" fontId="0" fillId="0" borderId="0" xfId="0" applyBorder="1" applyAlignment="1">
      <alignment vertical="center"/>
    </xf>
    <xf numFmtId="0" fontId="15" fillId="0" borderId="13" xfId="0" applyFont="1" applyBorder="1" applyAlignment="1">
      <alignment vertical="center" wrapText="1"/>
    </xf>
    <xf numFmtId="0" fontId="0" fillId="0" borderId="17" xfId="0" applyBorder="1" applyAlignment="1">
      <alignment vertical="center" wrapText="1"/>
    </xf>
    <xf numFmtId="0" fontId="0" fillId="0" borderId="20" xfId="0" applyBorder="1" applyAlignment="1">
      <alignment vertical="center" wrapText="1"/>
    </xf>
    <xf numFmtId="0" fontId="7" fillId="7" borderId="50" xfId="0" applyFont="1" applyFill="1" applyBorder="1" applyAlignment="1">
      <alignment vertical="center" wrapText="1"/>
    </xf>
    <xf numFmtId="0" fontId="7" fillId="7" borderId="51" xfId="0" applyFont="1" applyFill="1" applyBorder="1" applyAlignment="1">
      <alignment vertical="center" wrapText="1"/>
    </xf>
    <xf numFmtId="0" fontId="7" fillId="7" borderId="52" xfId="0" applyFont="1" applyFill="1" applyBorder="1" applyAlignment="1">
      <alignment vertical="center" wrapText="1"/>
    </xf>
    <xf numFmtId="0" fontId="7" fillId="8" borderId="6" xfId="0" applyFont="1" applyFill="1" applyBorder="1" applyAlignment="1">
      <alignment vertical="center" wrapText="1"/>
    </xf>
    <xf numFmtId="0" fontId="7" fillId="8" borderId="4" xfId="0" applyFont="1" applyFill="1" applyBorder="1" applyAlignment="1">
      <alignment vertical="center" wrapText="1"/>
    </xf>
    <xf numFmtId="0" fontId="7" fillId="8" borderId="49" xfId="0" applyFont="1" applyFill="1" applyBorder="1" applyAlignment="1">
      <alignment vertical="center" wrapText="1"/>
    </xf>
    <xf numFmtId="0" fontId="15" fillId="15" borderId="16" xfId="0" applyFont="1" applyFill="1" applyBorder="1" applyAlignment="1">
      <alignment vertical="center" wrapText="1"/>
    </xf>
    <xf numFmtId="0" fontId="15" fillId="15" borderId="23" xfId="0" applyFont="1" applyFill="1" applyBorder="1" applyAlignment="1">
      <alignment vertical="center" wrapText="1"/>
    </xf>
    <xf numFmtId="0" fontId="7" fillId="6" borderId="13" xfId="0" applyFont="1" applyFill="1" applyBorder="1" applyAlignment="1">
      <alignment vertical="center" shrinkToFit="1"/>
    </xf>
    <xf numFmtId="0" fontId="7" fillId="6" borderId="17" xfId="0" applyFont="1" applyFill="1" applyBorder="1" applyAlignment="1">
      <alignment vertical="center" shrinkToFit="1"/>
    </xf>
    <xf numFmtId="0" fontId="7" fillId="6" borderId="20" xfId="0" applyFont="1" applyFill="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21" xfId="0" applyBorder="1" applyAlignment="1">
      <alignment vertical="center" shrinkToFit="1"/>
    </xf>
    <xf numFmtId="0" fontId="0" fillId="0" borderId="26" xfId="0" applyBorder="1" applyAlignment="1">
      <alignment vertical="center" shrinkToFit="1"/>
    </xf>
    <xf numFmtId="0" fontId="0" fillId="0" borderId="28" xfId="0" applyBorder="1" applyAlignment="1">
      <alignment vertical="center" shrinkToFit="1"/>
    </xf>
    <xf numFmtId="0" fontId="0" fillId="0" borderId="30" xfId="0" applyBorder="1" applyAlignment="1">
      <alignment vertical="center" shrinkToFit="1"/>
    </xf>
    <xf numFmtId="0" fontId="0" fillId="0" borderId="0" xfId="0" applyBorder="1" applyAlignment="1">
      <alignment horizontal="left" vertical="top" wrapText="1" shrinkToFit="1"/>
    </xf>
    <xf numFmtId="0" fontId="0" fillId="0" borderId="2" xfId="0" applyBorder="1" applyAlignment="1">
      <alignment vertical="center" wrapText="1"/>
    </xf>
    <xf numFmtId="0" fontId="0" fillId="0" borderId="4" xfId="0"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3" xfId="0" applyBorder="1" applyAlignment="1">
      <alignment vertical="center" wrapText="1"/>
    </xf>
    <xf numFmtId="0" fontId="0" fillId="9" borderId="1" xfId="0"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5" fillId="0" borderId="1"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9" fillId="9" borderId="14" xfId="0" applyFont="1" applyFill="1" applyBorder="1" applyAlignment="1">
      <alignment horizontal="center" vertical="center" shrinkToFit="1"/>
    </xf>
    <xf numFmtId="0" fontId="0" fillId="9" borderId="15" xfId="0" applyFill="1" applyBorder="1" applyAlignment="1">
      <alignment horizontal="center" vertical="center" shrinkToFit="1"/>
    </xf>
    <xf numFmtId="0" fontId="0" fillId="0" borderId="18" xfId="0" applyBorder="1" applyAlignment="1">
      <alignment horizontal="center" vertical="center" shrinkToFit="1"/>
    </xf>
    <xf numFmtId="0" fontId="8" fillId="0" borderId="14" xfId="0" applyFont="1" applyBorder="1" applyAlignment="1">
      <alignment horizontal="justify" vertical="top" wrapText="1" shrinkToFit="1"/>
    </xf>
    <xf numFmtId="0" fontId="8" fillId="0" borderId="18" xfId="0" applyFont="1" applyBorder="1" applyAlignment="1">
      <alignment horizontal="justify" vertical="top" wrapText="1"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9" fillId="10" borderId="2" xfId="0" applyFont="1" applyFill="1" applyBorder="1" applyAlignment="1">
      <alignment vertical="center" shrinkToFit="1"/>
    </xf>
    <xf numFmtId="0" fontId="9" fillId="10" borderId="4" xfId="0" applyFont="1" applyFill="1" applyBorder="1" applyAlignment="1">
      <alignment vertical="center" shrinkToFit="1"/>
    </xf>
    <xf numFmtId="0" fontId="9" fillId="0" borderId="14" xfId="0" applyFont="1" applyBorder="1" applyAlignment="1">
      <alignment vertical="center"/>
    </xf>
    <xf numFmtId="0" fontId="9" fillId="0" borderId="15" xfId="0" applyFont="1" applyBorder="1" applyAlignment="1">
      <alignment vertical="center"/>
    </xf>
    <xf numFmtId="0" fontId="9" fillId="0" borderId="18" xfId="0" applyFont="1" applyBorder="1" applyAlignment="1">
      <alignment vertical="center"/>
    </xf>
    <xf numFmtId="0" fontId="10" fillId="9" borderId="14" xfId="0" applyFont="1" applyFill="1" applyBorder="1" applyAlignment="1">
      <alignment horizontal="center" vertical="center" wrapText="1" shrinkToFit="1"/>
    </xf>
    <xf numFmtId="0" fontId="10" fillId="9" borderId="18" xfId="0" applyFont="1" applyFill="1" applyBorder="1" applyAlignment="1">
      <alignment horizontal="center" vertical="center" wrapText="1" shrinkToFit="1"/>
    </xf>
    <xf numFmtId="0" fontId="16" fillId="0" borderId="14" xfId="0" applyFont="1" applyBorder="1" applyAlignment="1">
      <alignment horizontal="justify" vertical="top" wrapText="1" shrinkToFit="1"/>
    </xf>
    <xf numFmtId="0" fontId="16" fillId="0" borderId="18" xfId="0" applyFont="1" applyBorder="1" applyAlignment="1">
      <alignment horizontal="justify" vertical="top" wrapText="1" shrinkToFit="1"/>
    </xf>
    <xf numFmtId="0" fontId="9" fillId="0" borderId="0" xfId="0" applyFont="1" applyAlignment="1">
      <alignment vertical="center"/>
    </xf>
    <xf numFmtId="0" fontId="9" fillId="9" borderId="14" xfId="0" applyFont="1" applyFill="1" applyBorder="1" applyAlignment="1">
      <alignment vertical="center"/>
    </xf>
    <xf numFmtId="0" fontId="9" fillId="9" borderId="15" xfId="0" applyFont="1" applyFill="1" applyBorder="1" applyAlignment="1">
      <alignment vertical="center"/>
    </xf>
    <xf numFmtId="0" fontId="9" fillId="9" borderId="18" xfId="0" applyFont="1" applyFill="1" applyBorder="1" applyAlignment="1">
      <alignment vertical="center"/>
    </xf>
    <xf numFmtId="0" fontId="9" fillId="0" borderId="32" xfId="0" applyFont="1" applyBorder="1" applyAlignment="1">
      <alignment vertical="center"/>
    </xf>
    <xf numFmtId="0" fontId="13" fillId="0" borderId="0" xfId="0" applyFont="1" applyAlignment="1">
      <alignment vertical="center" shrinkToFit="1"/>
    </xf>
    <xf numFmtId="0" fontId="13" fillId="0" borderId="2" xfId="0" applyFont="1" applyBorder="1" applyAlignment="1">
      <alignment vertical="center" shrinkToFit="1"/>
    </xf>
    <xf numFmtId="0" fontId="13" fillId="0" borderId="3" xfId="0" applyFont="1" applyBorder="1" applyAlignment="1">
      <alignment vertical="center" shrinkToFit="1"/>
    </xf>
    <xf numFmtId="0" fontId="10" fillId="0" borderId="0" xfId="0" applyFont="1" applyAlignment="1">
      <alignment vertical="center" shrinkToFit="1"/>
    </xf>
    <xf numFmtId="0" fontId="13" fillId="0" borderId="4" xfId="0" applyFont="1" applyBorder="1" applyAlignment="1">
      <alignment vertical="center" shrinkToFit="1"/>
    </xf>
    <xf numFmtId="0" fontId="0" fillId="11" borderId="1" xfId="0" applyFill="1" applyBorder="1" applyAlignment="1">
      <alignment vertical="center" shrinkToFit="1"/>
    </xf>
    <xf numFmtId="0" fontId="15" fillId="0" borderId="0" xfId="0" applyFont="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15" fillId="0" borderId="0" xfId="0" applyFont="1" applyBorder="1" applyAlignment="1">
      <alignment vertical="center" shrinkToFit="1"/>
    </xf>
    <xf numFmtId="0" fontId="15" fillId="0" borderId="1" xfId="0" applyFont="1" applyBorder="1" applyAlignment="1">
      <alignment vertical="center" shrinkToFit="1"/>
    </xf>
    <xf numFmtId="0" fontId="0" fillId="9" borderId="1" xfId="0" applyFill="1" applyBorder="1" applyAlignment="1">
      <alignment vertical="center" shrinkToFit="1"/>
    </xf>
    <xf numFmtId="0" fontId="0" fillId="0" borderId="32" xfId="0" applyBorder="1" applyAlignment="1">
      <alignment vertical="center" shrinkToFit="1"/>
    </xf>
    <xf numFmtId="0" fontId="0" fillId="13" borderId="1" xfId="0" applyFill="1" applyBorder="1" applyAlignment="1">
      <alignment vertical="center" shrinkToFit="1"/>
    </xf>
    <xf numFmtId="0" fontId="0" fillId="0" borderId="18" xfId="0" applyBorder="1" applyAlignment="1">
      <alignment vertical="center" shrinkToFit="1"/>
    </xf>
    <xf numFmtId="0" fontId="7" fillId="2" borderId="1"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6" xfId="0" applyBorder="1" applyAlignment="1">
      <alignment horizontal="center" vertical="center" shrinkToFit="1"/>
    </xf>
    <xf numFmtId="0" fontId="15" fillId="0" borderId="1" xfId="0" applyFont="1" applyFill="1" applyBorder="1" applyAlignment="1">
      <alignment horizontal="center" vertical="center" shrinkToFit="1"/>
    </xf>
    <xf numFmtId="0" fontId="0" fillId="0" borderId="1" xfId="0" applyFill="1" applyBorder="1" applyAlignment="1">
      <alignment horizontal="center" vertical="center" shrinkToFit="1"/>
    </xf>
    <xf numFmtId="0" fontId="15" fillId="0" borderId="18"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7" fillId="2" borderId="15"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color rgb="FFFF7C8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38100</xdr:rowOff>
    </xdr:from>
    <xdr:to>
      <xdr:col>0</xdr:col>
      <xdr:colOff>295275</xdr:colOff>
      <xdr:row>59</xdr:row>
      <xdr:rowOff>104775</xdr:rowOff>
    </xdr:to>
    <xdr:sp macro="" textlink="">
      <xdr:nvSpPr>
        <xdr:cNvPr id="1025" name="下矢印 1"/>
        <xdr:cNvSpPr/>
      </xdr:nvSpPr>
      <xdr:spPr>
        <a:xfrm>
          <a:off x="57150" y="647700"/>
          <a:ext cx="238125" cy="12049125"/>
        </a:xfrm>
        <a:prstGeom prst="downArrow">
          <a:avLst>
            <a:gd name="adj1" fmla="val 50000"/>
            <a:gd name="adj2" fmla="val 78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lstStyle/>
        <a:p>
          <a:endParaRPr/>
        </a:p>
      </xdr:txBody>
    </xdr:sp>
    <xdr:clientData/>
  </xdr:twoCellAnchor>
  <xdr:twoCellAnchor>
    <xdr:from>
      <xdr:col>5</xdr:col>
      <xdr:colOff>886460</xdr:colOff>
      <xdr:row>21</xdr:row>
      <xdr:rowOff>95885</xdr:rowOff>
    </xdr:from>
    <xdr:to>
      <xdr:col>7</xdr:col>
      <xdr:colOff>34290</xdr:colOff>
      <xdr:row>21</xdr:row>
      <xdr:rowOff>95885</xdr:rowOff>
    </xdr:to>
    <xdr:cxnSp macro="">
      <xdr:nvCxnSpPr>
        <xdr:cNvPr id="1026" name="直線矢印コネクタ 15"/>
        <xdr:cNvCxnSpPr/>
      </xdr:nvCxnSpPr>
      <xdr:spPr>
        <a:xfrm>
          <a:off x="6658610" y="4934585"/>
          <a:ext cx="81470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4</xdr:row>
      <xdr:rowOff>47625</xdr:rowOff>
    </xdr:from>
    <xdr:to>
      <xdr:col>1</xdr:col>
      <xdr:colOff>1533525</xdr:colOff>
      <xdr:row>4</xdr:row>
      <xdr:rowOff>247650</xdr:rowOff>
    </xdr:to>
    <xdr:sp macro="" textlink="">
      <xdr:nvSpPr>
        <xdr:cNvPr id="1027" name="正方形/長方形 25"/>
        <xdr:cNvSpPr/>
      </xdr:nvSpPr>
      <xdr:spPr>
        <a:xfrm>
          <a:off x="1009650" y="657225"/>
          <a:ext cx="1485900" cy="2000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大雨・洪水注意報</a:t>
          </a:r>
        </a:p>
      </xdr:txBody>
    </xdr:sp>
    <xdr:clientData/>
  </xdr:twoCellAnchor>
  <xdr:twoCellAnchor>
    <xdr:from>
      <xdr:col>1</xdr:col>
      <xdr:colOff>1524000</xdr:colOff>
      <xdr:row>32</xdr:row>
      <xdr:rowOff>66675</xdr:rowOff>
    </xdr:from>
    <xdr:to>
      <xdr:col>3</xdr:col>
      <xdr:colOff>38100</xdr:colOff>
      <xdr:row>32</xdr:row>
      <xdr:rowOff>66675</xdr:rowOff>
    </xdr:to>
    <xdr:cxnSp macro="">
      <xdr:nvCxnSpPr>
        <xdr:cNvPr id="1028" name="直線矢印コネクタ 31"/>
        <xdr:cNvCxnSpPr>
          <a:stCxn id="1042" idx="3"/>
          <a:endCxn id="1043" idx="1"/>
        </xdr:cNvCxnSpPr>
      </xdr:nvCxnSpPr>
      <xdr:spPr>
        <a:xfrm>
          <a:off x="2486025" y="7705725"/>
          <a:ext cx="16573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1533525</xdr:colOff>
      <xdr:row>4</xdr:row>
      <xdr:rowOff>147320</xdr:rowOff>
    </xdr:from>
    <xdr:to>
      <xdr:col>3</xdr:col>
      <xdr:colOff>38100</xdr:colOff>
      <xdr:row>4</xdr:row>
      <xdr:rowOff>147955</xdr:rowOff>
    </xdr:to>
    <xdr:cxnSp macro="">
      <xdr:nvCxnSpPr>
        <xdr:cNvPr id="1029" name="直線矢印コネクタ 37"/>
        <xdr:cNvCxnSpPr>
          <a:stCxn id="1027" idx="3"/>
          <a:endCxn id="1040" idx="1"/>
        </xdr:cNvCxnSpPr>
      </xdr:nvCxnSpPr>
      <xdr:spPr>
        <a:xfrm flipV="1">
          <a:off x="2495550" y="756920"/>
          <a:ext cx="1647825" cy="6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1542415</xdr:colOff>
      <xdr:row>6</xdr:row>
      <xdr:rowOff>57150</xdr:rowOff>
    </xdr:from>
    <xdr:to>
      <xdr:col>3</xdr:col>
      <xdr:colOff>38100</xdr:colOff>
      <xdr:row>6</xdr:row>
      <xdr:rowOff>57150</xdr:rowOff>
    </xdr:to>
    <xdr:cxnSp macro="">
      <xdr:nvCxnSpPr>
        <xdr:cNvPr id="1030" name="直線矢印コネクタ 45"/>
        <xdr:cNvCxnSpPr>
          <a:stCxn id="1039" idx="3"/>
          <a:endCxn id="1041" idx="1"/>
        </xdr:cNvCxnSpPr>
      </xdr:nvCxnSpPr>
      <xdr:spPr>
        <a:xfrm>
          <a:off x="2504440" y="1123950"/>
          <a:ext cx="16389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1533525</xdr:colOff>
      <xdr:row>11</xdr:row>
      <xdr:rowOff>33655</xdr:rowOff>
    </xdr:from>
    <xdr:to>
      <xdr:col>5</xdr:col>
      <xdr:colOff>47625</xdr:colOff>
      <xdr:row>11</xdr:row>
      <xdr:rowOff>33655</xdr:rowOff>
    </xdr:to>
    <xdr:cxnSp macro="">
      <xdr:nvCxnSpPr>
        <xdr:cNvPr id="1031" name="直線矢印コネクタ 54"/>
        <xdr:cNvCxnSpPr>
          <a:stCxn id="1044" idx="3"/>
          <a:endCxn id="1045" idx="1"/>
        </xdr:cNvCxnSpPr>
      </xdr:nvCxnSpPr>
      <xdr:spPr>
        <a:xfrm>
          <a:off x="4067175" y="2167255"/>
          <a:ext cx="1752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12</xdr:row>
      <xdr:rowOff>9525</xdr:rowOff>
    </xdr:from>
    <xdr:to>
      <xdr:col>5</xdr:col>
      <xdr:colOff>1533525</xdr:colOff>
      <xdr:row>15</xdr:row>
      <xdr:rowOff>28575</xdr:rowOff>
    </xdr:to>
    <xdr:sp macro="" textlink="">
      <xdr:nvSpPr>
        <xdr:cNvPr id="1032" name="正方形/長方形 58"/>
        <xdr:cNvSpPr/>
      </xdr:nvSpPr>
      <xdr:spPr>
        <a:xfrm>
          <a:off x="5810250" y="2295525"/>
          <a:ext cx="1495425" cy="4762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洪水予報</a:t>
          </a:r>
        </a:p>
        <a:p>
          <a:pPr algn="ctr"/>
          <a:r>
            <a:rPr sz="1000" b="0" i="0" u="none" strike="noStrike" baseline="0">
              <a:solidFill>
                <a:srgbClr val="000000"/>
              </a:solidFill>
              <a:latin typeface="ＭＳ Ｐゴシック"/>
              <a:ea typeface="ＭＳ Ｐゴシック"/>
            </a:rPr>
            <a:t>（はん濫注意情報）</a:t>
          </a:r>
        </a:p>
      </xdr:txBody>
    </xdr:sp>
    <xdr:clientData/>
  </xdr:twoCellAnchor>
  <xdr:twoCellAnchor>
    <xdr:from>
      <xdr:col>2</xdr:col>
      <xdr:colOff>1524000</xdr:colOff>
      <xdr:row>13</xdr:row>
      <xdr:rowOff>90170</xdr:rowOff>
    </xdr:from>
    <xdr:to>
      <xdr:col>5</xdr:col>
      <xdr:colOff>38100</xdr:colOff>
      <xdr:row>13</xdr:row>
      <xdr:rowOff>95250</xdr:rowOff>
    </xdr:to>
    <xdr:cxnSp macro="">
      <xdr:nvCxnSpPr>
        <xdr:cNvPr id="1033" name="直線矢印コネクタ 60"/>
        <xdr:cNvCxnSpPr>
          <a:stCxn id="1046" idx="3"/>
          <a:endCxn id="1032" idx="1"/>
        </xdr:cNvCxnSpPr>
      </xdr:nvCxnSpPr>
      <xdr:spPr>
        <a:xfrm>
          <a:off x="4057650" y="2528570"/>
          <a:ext cx="1752600" cy="50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1524000</xdr:colOff>
      <xdr:row>13</xdr:row>
      <xdr:rowOff>90170</xdr:rowOff>
    </xdr:from>
    <xdr:to>
      <xdr:col>5</xdr:col>
      <xdr:colOff>38100</xdr:colOff>
      <xdr:row>15</xdr:row>
      <xdr:rowOff>153035</xdr:rowOff>
    </xdr:to>
    <xdr:cxnSp macro="">
      <xdr:nvCxnSpPr>
        <xdr:cNvPr id="1034" name="カギ線コネクタ 64"/>
        <xdr:cNvCxnSpPr>
          <a:stCxn id="1046" idx="3"/>
          <a:endCxn id="1047" idx="1"/>
        </xdr:cNvCxnSpPr>
      </xdr:nvCxnSpPr>
      <xdr:spPr>
        <a:xfrm>
          <a:off x="4057650" y="2528570"/>
          <a:ext cx="1752600" cy="367665"/>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47625</xdr:colOff>
      <xdr:row>18</xdr:row>
      <xdr:rowOff>172720</xdr:rowOff>
    </xdr:from>
    <xdr:to>
      <xdr:col>5</xdr:col>
      <xdr:colOff>1542415</xdr:colOff>
      <xdr:row>19</xdr:row>
      <xdr:rowOff>123825</xdr:rowOff>
    </xdr:to>
    <xdr:sp macro="" textlink="">
      <xdr:nvSpPr>
        <xdr:cNvPr id="1035" name="正方形/長方形 67"/>
        <xdr:cNvSpPr/>
      </xdr:nvSpPr>
      <xdr:spPr>
        <a:xfrm>
          <a:off x="5819775" y="3525520"/>
          <a:ext cx="1494790" cy="5226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洪水予報</a:t>
          </a:r>
        </a:p>
        <a:p>
          <a:pPr algn="ctr"/>
          <a:r>
            <a:rPr sz="1000" b="0" i="0" u="none" strike="noStrike" baseline="0">
              <a:solidFill>
                <a:srgbClr val="000000"/>
              </a:solidFill>
              <a:latin typeface="ＭＳ Ｐゴシック"/>
              <a:ea typeface="ＭＳ Ｐゴシック"/>
            </a:rPr>
            <a:t>（はん濫警戒情報）</a:t>
          </a:r>
        </a:p>
      </xdr:txBody>
    </xdr:sp>
    <xdr:clientData/>
  </xdr:twoCellAnchor>
  <xdr:twoCellAnchor>
    <xdr:from>
      <xdr:col>2</xdr:col>
      <xdr:colOff>1533525</xdr:colOff>
      <xdr:row>19</xdr:row>
      <xdr:rowOff>175895</xdr:rowOff>
    </xdr:from>
    <xdr:to>
      <xdr:col>7</xdr:col>
      <xdr:colOff>42545</xdr:colOff>
      <xdr:row>19</xdr:row>
      <xdr:rowOff>175895</xdr:rowOff>
    </xdr:to>
    <xdr:cxnSp macro="">
      <xdr:nvCxnSpPr>
        <xdr:cNvPr id="1036" name="直線矢印コネクタ 68"/>
        <xdr:cNvCxnSpPr/>
      </xdr:nvCxnSpPr>
      <xdr:spPr>
        <a:xfrm flipV="1">
          <a:off x="4067175" y="4100195"/>
          <a:ext cx="34143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21</xdr:row>
      <xdr:rowOff>295275</xdr:rowOff>
    </xdr:from>
    <xdr:to>
      <xdr:col>5</xdr:col>
      <xdr:colOff>1533525</xdr:colOff>
      <xdr:row>25</xdr:row>
      <xdr:rowOff>38100</xdr:rowOff>
    </xdr:to>
    <xdr:sp macro="" textlink="">
      <xdr:nvSpPr>
        <xdr:cNvPr id="1037" name="正方形/長方形 73"/>
        <xdr:cNvSpPr/>
      </xdr:nvSpPr>
      <xdr:spPr>
        <a:xfrm>
          <a:off x="5810250" y="5133975"/>
          <a:ext cx="1495425" cy="5048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洪水予報</a:t>
          </a:r>
        </a:p>
        <a:p>
          <a:pPr algn="ctr"/>
          <a:r>
            <a:rPr sz="1000" b="0" i="0" u="none" strike="noStrike" baseline="0">
              <a:solidFill>
                <a:srgbClr val="000000"/>
              </a:solidFill>
              <a:latin typeface="ＭＳ Ｐゴシック"/>
              <a:ea typeface="ＭＳ Ｐゴシック"/>
            </a:rPr>
            <a:t>（はん濫危険情報）</a:t>
          </a:r>
        </a:p>
      </xdr:txBody>
    </xdr:sp>
    <xdr:clientData/>
  </xdr:twoCellAnchor>
  <xdr:twoCellAnchor>
    <xdr:from>
      <xdr:col>2</xdr:col>
      <xdr:colOff>1524000</xdr:colOff>
      <xdr:row>23</xdr:row>
      <xdr:rowOff>90170</xdr:rowOff>
    </xdr:from>
    <xdr:to>
      <xdr:col>5</xdr:col>
      <xdr:colOff>38100</xdr:colOff>
      <xdr:row>23</xdr:row>
      <xdr:rowOff>90805</xdr:rowOff>
    </xdr:to>
    <xdr:cxnSp macro="">
      <xdr:nvCxnSpPr>
        <xdr:cNvPr id="1038" name="直線矢印コネクタ 74"/>
        <xdr:cNvCxnSpPr>
          <a:stCxn id="1051" idx="3"/>
          <a:endCxn id="1037" idx="1"/>
        </xdr:cNvCxnSpPr>
      </xdr:nvCxnSpPr>
      <xdr:spPr>
        <a:xfrm>
          <a:off x="4057650" y="5386070"/>
          <a:ext cx="1752600" cy="6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5</xdr:row>
      <xdr:rowOff>100330</xdr:rowOff>
    </xdr:from>
    <xdr:to>
      <xdr:col>1</xdr:col>
      <xdr:colOff>1542415</xdr:colOff>
      <xdr:row>7</xdr:row>
      <xdr:rowOff>14605</xdr:rowOff>
    </xdr:to>
    <xdr:sp macro="" textlink="">
      <xdr:nvSpPr>
        <xdr:cNvPr id="1039" name="正方形/長方形 88"/>
        <xdr:cNvSpPr/>
      </xdr:nvSpPr>
      <xdr:spPr>
        <a:xfrm>
          <a:off x="1019175" y="1014730"/>
          <a:ext cx="1485265" cy="2190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大雨・洪水警報</a:t>
          </a:r>
        </a:p>
      </xdr:txBody>
    </xdr:sp>
    <xdr:clientData/>
  </xdr:twoCellAnchor>
  <xdr:twoCellAnchor>
    <xdr:from>
      <xdr:col>3</xdr:col>
      <xdr:colOff>38100</xdr:colOff>
      <xdr:row>4</xdr:row>
      <xdr:rowOff>47625</xdr:rowOff>
    </xdr:from>
    <xdr:to>
      <xdr:col>3</xdr:col>
      <xdr:colOff>1524000</xdr:colOff>
      <xdr:row>4</xdr:row>
      <xdr:rowOff>247650</xdr:rowOff>
    </xdr:to>
    <xdr:sp macro="" textlink="">
      <xdr:nvSpPr>
        <xdr:cNvPr id="1040" name="正方形/長方形 114"/>
        <xdr:cNvSpPr/>
      </xdr:nvSpPr>
      <xdr:spPr>
        <a:xfrm>
          <a:off x="4143375" y="657225"/>
          <a:ext cx="1485900" cy="2000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900" b="0" i="0" u="none" strike="noStrike" baseline="0">
              <a:solidFill>
                <a:srgbClr val="000000"/>
              </a:solidFill>
              <a:latin typeface="ＭＳ Ｐゴシック"/>
              <a:ea typeface="ＭＳ Ｐゴシック"/>
            </a:rPr>
            <a:t>ﾒｯｼｭ情報 第</a:t>
          </a:r>
          <a:r>
            <a:rPr sz="900" b="0" i="0" u="none" strike="noStrike" baseline="0">
              <a:solidFill>
                <a:srgbClr val="000000"/>
              </a:solidFill>
              <a:latin typeface="Calibri"/>
              <a:ea typeface="Calibri"/>
            </a:rPr>
            <a:t>1</a:t>
          </a:r>
          <a:r>
            <a:rPr sz="900" b="0" i="0" u="none" strike="noStrike" baseline="0">
              <a:solidFill>
                <a:srgbClr val="000000"/>
              </a:solidFill>
              <a:latin typeface="ＭＳ Ｐゴシック"/>
              <a:ea typeface="ＭＳ Ｐゴシック"/>
            </a:rPr>
            <a:t>段階</a:t>
          </a:r>
          <a:r>
            <a:rPr sz="900" b="0" i="0" u="none" strike="noStrike" baseline="0">
              <a:solidFill>
                <a:srgbClr val="000000"/>
              </a:solidFill>
              <a:latin typeface="Calibri"/>
              <a:ea typeface="Calibri"/>
            </a:rPr>
            <a:t>(</a:t>
          </a:r>
          <a:r>
            <a:rPr sz="900" b="0" i="0" u="none" strike="noStrike" baseline="0">
              <a:solidFill>
                <a:srgbClr val="000000"/>
              </a:solidFill>
              <a:latin typeface="ＭＳ Ｐゴシック"/>
              <a:ea typeface="ＭＳ Ｐゴシック"/>
            </a:rPr>
            <a:t>黄</a:t>
          </a:r>
          <a:r>
            <a:rPr sz="900" b="0" i="0" u="none" strike="noStrike" baseline="0">
              <a:solidFill>
                <a:srgbClr val="000000"/>
              </a:solidFill>
              <a:latin typeface="Calibri"/>
              <a:ea typeface="Calibri"/>
            </a:rPr>
            <a:t>)</a:t>
          </a:r>
        </a:p>
      </xdr:txBody>
    </xdr:sp>
    <xdr:clientData/>
  </xdr:twoCellAnchor>
  <xdr:twoCellAnchor>
    <xdr:from>
      <xdr:col>3</xdr:col>
      <xdr:colOff>38100</xdr:colOff>
      <xdr:row>5</xdr:row>
      <xdr:rowOff>109855</xdr:rowOff>
    </xdr:from>
    <xdr:to>
      <xdr:col>3</xdr:col>
      <xdr:colOff>1524000</xdr:colOff>
      <xdr:row>7</xdr:row>
      <xdr:rowOff>5080</xdr:rowOff>
    </xdr:to>
    <xdr:sp macro="" textlink="">
      <xdr:nvSpPr>
        <xdr:cNvPr id="1041" name="正方形/長方形 117"/>
        <xdr:cNvSpPr/>
      </xdr:nvSpPr>
      <xdr:spPr>
        <a:xfrm>
          <a:off x="4143375" y="1024255"/>
          <a:ext cx="1485900" cy="2000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900" b="0" i="0" u="none" strike="noStrike" baseline="0">
              <a:solidFill>
                <a:srgbClr val="000000"/>
              </a:solidFill>
              <a:latin typeface="ＭＳ Ｐゴシック"/>
              <a:ea typeface="ＭＳ Ｐゴシック"/>
            </a:rPr>
            <a:t>ﾒｯｼｭ情報 第</a:t>
          </a:r>
          <a:r>
            <a:rPr sz="900" b="0" i="0" u="none" strike="noStrike" baseline="0">
              <a:solidFill>
                <a:srgbClr val="000000"/>
              </a:solidFill>
              <a:latin typeface="Calibri"/>
              <a:ea typeface="Calibri"/>
            </a:rPr>
            <a:t>1</a:t>
          </a:r>
          <a:r>
            <a:rPr sz="900" b="0" i="0" u="none" strike="noStrike" baseline="0">
              <a:solidFill>
                <a:srgbClr val="000000"/>
              </a:solidFill>
              <a:latin typeface="ＭＳ Ｐゴシック"/>
              <a:ea typeface="ＭＳ Ｐゴシック"/>
            </a:rPr>
            <a:t>段階</a:t>
          </a:r>
          <a:r>
            <a:rPr sz="900" b="0" i="0" u="none" strike="noStrike" baseline="0">
              <a:solidFill>
                <a:srgbClr val="000000"/>
              </a:solidFill>
              <a:latin typeface="Calibri"/>
              <a:ea typeface="Calibri"/>
            </a:rPr>
            <a:t>(</a:t>
          </a:r>
          <a:r>
            <a:rPr sz="900" b="0" i="0" u="none" strike="noStrike" baseline="0">
              <a:solidFill>
                <a:srgbClr val="000000"/>
              </a:solidFill>
              <a:latin typeface="ＭＳ Ｐゴシック"/>
              <a:ea typeface="ＭＳ Ｐゴシック"/>
            </a:rPr>
            <a:t>赤</a:t>
          </a:r>
          <a:r>
            <a:rPr sz="900" b="0" i="0" u="none" strike="noStrike" baseline="0">
              <a:solidFill>
                <a:srgbClr val="000000"/>
              </a:solidFill>
              <a:latin typeface="Calibri"/>
              <a:ea typeface="Calibri"/>
            </a:rPr>
            <a:t>)</a:t>
          </a:r>
        </a:p>
      </xdr:txBody>
    </xdr:sp>
    <xdr:clientData/>
  </xdr:twoCellAnchor>
  <xdr:twoCellAnchor>
    <xdr:from>
      <xdr:col>1</xdr:col>
      <xdr:colOff>38100</xdr:colOff>
      <xdr:row>31</xdr:row>
      <xdr:rowOff>95250</xdr:rowOff>
    </xdr:from>
    <xdr:to>
      <xdr:col>1</xdr:col>
      <xdr:colOff>1524000</xdr:colOff>
      <xdr:row>33</xdr:row>
      <xdr:rowOff>38100</xdr:rowOff>
    </xdr:to>
    <xdr:sp macro="" textlink="">
      <xdr:nvSpPr>
        <xdr:cNvPr id="1042" name="正方形/長方形 120"/>
        <xdr:cNvSpPr/>
      </xdr:nvSpPr>
      <xdr:spPr>
        <a:xfrm>
          <a:off x="1000125" y="7581900"/>
          <a:ext cx="1485900" cy="247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土砂災害警戒情報</a:t>
          </a:r>
        </a:p>
      </xdr:txBody>
    </xdr:sp>
    <xdr:clientData/>
  </xdr:twoCellAnchor>
  <xdr:twoCellAnchor>
    <xdr:from>
      <xdr:col>3</xdr:col>
      <xdr:colOff>38100</xdr:colOff>
      <xdr:row>30</xdr:row>
      <xdr:rowOff>419735</xdr:rowOff>
    </xdr:from>
    <xdr:to>
      <xdr:col>3</xdr:col>
      <xdr:colOff>1524000</xdr:colOff>
      <xdr:row>34</xdr:row>
      <xdr:rowOff>19050</xdr:rowOff>
    </xdr:to>
    <xdr:sp macro="" textlink="">
      <xdr:nvSpPr>
        <xdr:cNvPr id="1043" name="正方形/長方形 122"/>
        <xdr:cNvSpPr/>
      </xdr:nvSpPr>
      <xdr:spPr>
        <a:xfrm>
          <a:off x="4143375" y="7449185"/>
          <a:ext cx="1485900" cy="51371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900" b="0" i="0" u="none" strike="noStrike" baseline="0">
              <a:solidFill>
                <a:srgbClr val="000000"/>
              </a:solidFill>
              <a:latin typeface="ＭＳ Ｐゴシック"/>
              <a:ea typeface="ＭＳ Ｐゴシック"/>
            </a:rPr>
            <a:t>ﾒｯｼｭ情報第</a:t>
          </a:r>
          <a:r>
            <a:rPr sz="900" b="0" i="0" u="none" strike="noStrike" baseline="0">
              <a:solidFill>
                <a:srgbClr val="000000"/>
              </a:solidFill>
              <a:latin typeface="Calibri"/>
              <a:ea typeface="Calibri"/>
            </a:rPr>
            <a:t>3</a:t>
          </a:r>
          <a:r>
            <a:rPr sz="900" b="0" i="0" u="none" strike="noStrike" baseline="0">
              <a:solidFill>
                <a:srgbClr val="000000"/>
              </a:solidFill>
              <a:latin typeface="ＭＳ Ｐゴシック"/>
              <a:ea typeface="ＭＳ Ｐゴシック"/>
            </a:rPr>
            <a:t>段階</a:t>
          </a:r>
          <a:r>
            <a:rPr sz="900" b="0" i="0" u="none" strike="noStrike" baseline="0">
              <a:solidFill>
                <a:srgbClr val="000000"/>
              </a:solidFill>
              <a:latin typeface="Calibri"/>
              <a:ea typeface="Calibri"/>
            </a:rPr>
            <a:t>(</a:t>
          </a:r>
          <a:r>
            <a:rPr sz="900" b="0" i="0" u="none" strike="noStrike" baseline="0">
              <a:solidFill>
                <a:srgbClr val="000000"/>
              </a:solidFill>
              <a:latin typeface="ＭＳ Ｐゴシック"/>
              <a:ea typeface="ＭＳ Ｐゴシック"/>
            </a:rPr>
            <a:t>薄紫</a:t>
          </a:r>
          <a:r>
            <a:rPr sz="900" b="0" i="0" u="none" strike="noStrike" baseline="0">
              <a:solidFill>
                <a:srgbClr val="000000"/>
              </a:solidFill>
              <a:latin typeface="Calibri"/>
              <a:ea typeface="Calibri"/>
            </a:rPr>
            <a:t>)</a:t>
          </a:r>
        </a:p>
        <a:p>
          <a:pPr algn="ctr"/>
          <a:r>
            <a:rPr sz="900" b="0" i="0" u="none" strike="noStrike" baseline="0">
              <a:solidFill>
                <a:srgbClr val="000000"/>
              </a:solidFill>
              <a:latin typeface="ＭＳ Ｐゴシック"/>
              <a:ea typeface="ＭＳ Ｐゴシック"/>
            </a:rPr>
            <a:t>河川砂防ｼｽﾃﾑ2時間前</a:t>
          </a:r>
        </a:p>
      </xdr:txBody>
    </xdr:sp>
    <xdr:clientData/>
  </xdr:twoCellAnchor>
  <xdr:twoCellAnchor>
    <xdr:from>
      <xdr:col>2</xdr:col>
      <xdr:colOff>47625</xdr:colOff>
      <xdr:row>10</xdr:row>
      <xdr:rowOff>85725</xdr:rowOff>
    </xdr:from>
    <xdr:to>
      <xdr:col>2</xdr:col>
      <xdr:colOff>1533525</xdr:colOff>
      <xdr:row>11</xdr:row>
      <xdr:rowOff>133350</xdr:rowOff>
    </xdr:to>
    <xdr:sp macro="" textlink="">
      <xdr:nvSpPr>
        <xdr:cNvPr id="1044" name="正方形/長方形 129"/>
        <xdr:cNvSpPr/>
      </xdr:nvSpPr>
      <xdr:spPr>
        <a:xfrm>
          <a:off x="2581275" y="2066925"/>
          <a:ext cx="1485900" cy="2000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水防団待機水位到達</a:t>
          </a:r>
        </a:p>
      </xdr:txBody>
    </xdr:sp>
    <xdr:clientData/>
  </xdr:twoCellAnchor>
  <xdr:twoCellAnchor>
    <xdr:from>
      <xdr:col>5</xdr:col>
      <xdr:colOff>47625</xdr:colOff>
      <xdr:row>10</xdr:row>
      <xdr:rowOff>85725</xdr:rowOff>
    </xdr:from>
    <xdr:to>
      <xdr:col>5</xdr:col>
      <xdr:colOff>1533525</xdr:colOff>
      <xdr:row>11</xdr:row>
      <xdr:rowOff>133350</xdr:rowOff>
    </xdr:to>
    <xdr:sp macro="" textlink="">
      <xdr:nvSpPr>
        <xdr:cNvPr id="1045" name="正方形/長方形 130"/>
        <xdr:cNvSpPr/>
      </xdr:nvSpPr>
      <xdr:spPr>
        <a:xfrm>
          <a:off x="5819775" y="2066925"/>
          <a:ext cx="1485900" cy="2000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水防警報（待機・県）</a:t>
          </a:r>
        </a:p>
      </xdr:txBody>
    </xdr:sp>
    <xdr:clientData/>
  </xdr:twoCellAnchor>
  <xdr:twoCellAnchor>
    <xdr:from>
      <xdr:col>2</xdr:col>
      <xdr:colOff>38100</xdr:colOff>
      <xdr:row>12</xdr:row>
      <xdr:rowOff>142875</xdr:rowOff>
    </xdr:from>
    <xdr:to>
      <xdr:col>2</xdr:col>
      <xdr:colOff>1524000</xdr:colOff>
      <xdr:row>14</xdr:row>
      <xdr:rowOff>38100</xdr:rowOff>
    </xdr:to>
    <xdr:sp macro="" textlink="">
      <xdr:nvSpPr>
        <xdr:cNvPr id="1046" name="正方形/長方形 135"/>
        <xdr:cNvSpPr/>
      </xdr:nvSpPr>
      <xdr:spPr>
        <a:xfrm>
          <a:off x="2571750" y="2428875"/>
          <a:ext cx="1485900" cy="2000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はん濫注意水位到達</a:t>
          </a:r>
        </a:p>
      </xdr:txBody>
    </xdr:sp>
    <xdr:clientData/>
  </xdr:twoCellAnchor>
  <xdr:twoCellAnchor>
    <xdr:from>
      <xdr:col>5</xdr:col>
      <xdr:colOff>38100</xdr:colOff>
      <xdr:row>15</xdr:row>
      <xdr:rowOff>57150</xdr:rowOff>
    </xdr:from>
    <xdr:to>
      <xdr:col>5</xdr:col>
      <xdr:colOff>1542415</xdr:colOff>
      <xdr:row>15</xdr:row>
      <xdr:rowOff>247650</xdr:rowOff>
    </xdr:to>
    <xdr:sp macro="" textlink="">
      <xdr:nvSpPr>
        <xdr:cNvPr id="1047" name="正方形/長方形 138"/>
        <xdr:cNvSpPr/>
      </xdr:nvSpPr>
      <xdr:spPr>
        <a:xfrm>
          <a:off x="5810250" y="2800350"/>
          <a:ext cx="1504315" cy="1905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水防警報（出動・県）</a:t>
          </a:r>
        </a:p>
      </xdr:txBody>
    </xdr:sp>
    <xdr:clientData/>
  </xdr:twoCellAnchor>
  <xdr:twoCellAnchor>
    <xdr:from>
      <xdr:col>5</xdr:col>
      <xdr:colOff>1524000</xdr:colOff>
      <xdr:row>14</xdr:row>
      <xdr:rowOff>90805</xdr:rowOff>
    </xdr:from>
    <xdr:to>
      <xdr:col>7</xdr:col>
      <xdr:colOff>42545</xdr:colOff>
      <xdr:row>14</xdr:row>
      <xdr:rowOff>90805</xdr:rowOff>
    </xdr:to>
    <xdr:cxnSp macro="">
      <xdr:nvCxnSpPr>
        <xdr:cNvPr id="1048" name="直線矢印コネクタ 152"/>
        <xdr:cNvCxnSpPr/>
      </xdr:nvCxnSpPr>
      <xdr:spPr>
        <a:xfrm>
          <a:off x="7296150" y="2681605"/>
          <a:ext cx="18542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1533525</xdr:colOff>
      <xdr:row>11</xdr:row>
      <xdr:rowOff>90805</xdr:rowOff>
    </xdr:from>
    <xdr:to>
      <xdr:col>7</xdr:col>
      <xdr:colOff>34290</xdr:colOff>
      <xdr:row>11</xdr:row>
      <xdr:rowOff>90805</xdr:rowOff>
    </xdr:to>
    <xdr:cxnSp macro="">
      <xdr:nvCxnSpPr>
        <xdr:cNvPr id="1049" name="直線矢印コネクタ 160"/>
        <xdr:cNvCxnSpPr/>
      </xdr:nvCxnSpPr>
      <xdr:spPr>
        <a:xfrm>
          <a:off x="7305675" y="2224405"/>
          <a:ext cx="16764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19</xdr:row>
      <xdr:rowOff>48260</xdr:rowOff>
    </xdr:from>
    <xdr:to>
      <xdr:col>2</xdr:col>
      <xdr:colOff>1533525</xdr:colOff>
      <xdr:row>19</xdr:row>
      <xdr:rowOff>247650</xdr:rowOff>
    </xdr:to>
    <xdr:sp macro="" textlink="">
      <xdr:nvSpPr>
        <xdr:cNvPr id="1050" name="正方形/長方形 176"/>
        <xdr:cNvSpPr/>
      </xdr:nvSpPr>
      <xdr:spPr>
        <a:xfrm>
          <a:off x="2581275" y="3972560"/>
          <a:ext cx="1485900" cy="1993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避難判断水位到達</a:t>
          </a:r>
        </a:p>
      </xdr:txBody>
    </xdr:sp>
    <xdr:clientData/>
  </xdr:twoCellAnchor>
  <xdr:twoCellAnchor>
    <xdr:from>
      <xdr:col>2</xdr:col>
      <xdr:colOff>38100</xdr:colOff>
      <xdr:row>22</xdr:row>
      <xdr:rowOff>142875</xdr:rowOff>
    </xdr:from>
    <xdr:to>
      <xdr:col>2</xdr:col>
      <xdr:colOff>1524000</xdr:colOff>
      <xdr:row>24</xdr:row>
      <xdr:rowOff>38100</xdr:rowOff>
    </xdr:to>
    <xdr:sp macro="" textlink="">
      <xdr:nvSpPr>
        <xdr:cNvPr id="1051" name="正方形/長方形 187"/>
        <xdr:cNvSpPr/>
      </xdr:nvSpPr>
      <xdr:spPr>
        <a:xfrm>
          <a:off x="2571750" y="5286375"/>
          <a:ext cx="1485900" cy="2000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はん濫危険水位到達</a:t>
          </a:r>
        </a:p>
      </xdr:txBody>
    </xdr:sp>
    <xdr:clientData/>
  </xdr:twoCellAnchor>
  <xdr:twoCellAnchor>
    <xdr:from>
      <xdr:col>3</xdr:col>
      <xdr:colOff>47625</xdr:colOff>
      <xdr:row>29</xdr:row>
      <xdr:rowOff>0</xdr:rowOff>
    </xdr:from>
    <xdr:to>
      <xdr:col>3</xdr:col>
      <xdr:colOff>1533525</xdr:colOff>
      <xdr:row>29</xdr:row>
      <xdr:rowOff>189865</xdr:rowOff>
    </xdr:to>
    <xdr:sp macro="" textlink="">
      <xdr:nvSpPr>
        <xdr:cNvPr id="1052" name="正方形/長方形 189"/>
        <xdr:cNvSpPr/>
      </xdr:nvSpPr>
      <xdr:spPr>
        <a:xfrm>
          <a:off x="4152900" y="6572250"/>
          <a:ext cx="1485900" cy="1898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900" b="0" i="0" u="none" strike="noStrike" baseline="0">
              <a:solidFill>
                <a:srgbClr val="000000"/>
              </a:solidFill>
              <a:latin typeface="ＭＳ Ｐゴシック"/>
              <a:ea typeface="ＭＳ Ｐゴシック"/>
            </a:rPr>
            <a:t>河川砂防ｼｽﾃﾑ </a:t>
          </a:r>
          <a:r>
            <a:rPr sz="900" b="0" i="0" u="none" strike="noStrike" baseline="0">
              <a:solidFill>
                <a:srgbClr val="000000"/>
              </a:solidFill>
              <a:latin typeface="Calibri"/>
              <a:ea typeface="Calibri"/>
            </a:rPr>
            <a:t>3</a:t>
          </a:r>
          <a:r>
            <a:rPr sz="900" b="0" i="0" u="none" strike="noStrike" baseline="0">
              <a:solidFill>
                <a:srgbClr val="000000"/>
              </a:solidFill>
              <a:latin typeface="ＭＳ Ｐゴシック"/>
              <a:ea typeface="ＭＳ Ｐゴシック"/>
            </a:rPr>
            <a:t>時間前</a:t>
          </a:r>
        </a:p>
      </xdr:txBody>
    </xdr:sp>
    <xdr:clientData/>
  </xdr:twoCellAnchor>
  <xdr:twoCellAnchor>
    <xdr:from>
      <xdr:col>3</xdr:col>
      <xdr:colOff>38100</xdr:colOff>
      <xdr:row>37</xdr:row>
      <xdr:rowOff>104775</xdr:rowOff>
    </xdr:from>
    <xdr:to>
      <xdr:col>3</xdr:col>
      <xdr:colOff>1524000</xdr:colOff>
      <xdr:row>38</xdr:row>
      <xdr:rowOff>152400</xdr:rowOff>
    </xdr:to>
    <xdr:sp macro="" textlink="">
      <xdr:nvSpPr>
        <xdr:cNvPr id="1053" name="正方形/長方形 191"/>
        <xdr:cNvSpPr/>
      </xdr:nvSpPr>
      <xdr:spPr>
        <a:xfrm>
          <a:off x="4143375" y="8963025"/>
          <a:ext cx="1485900" cy="2000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900" b="0" i="0" u="none" strike="noStrike" baseline="0">
              <a:solidFill>
                <a:srgbClr val="000000"/>
              </a:solidFill>
              <a:latin typeface="ＭＳ Ｐゴシック"/>
              <a:ea typeface="ＭＳ Ｐゴシック"/>
            </a:rPr>
            <a:t>河川砂防ｼｽﾃﾑ </a:t>
          </a:r>
          <a:r>
            <a:rPr sz="900" b="0" i="0" u="none" strike="noStrike" baseline="0">
              <a:solidFill>
                <a:srgbClr val="000000"/>
              </a:solidFill>
              <a:latin typeface="Calibri"/>
              <a:ea typeface="Calibri"/>
            </a:rPr>
            <a:t>1</a:t>
          </a:r>
          <a:r>
            <a:rPr sz="900" b="0" i="0" u="none" strike="noStrike" baseline="0">
              <a:solidFill>
                <a:srgbClr val="000000"/>
              </a:solidFill>
              <a:latin typeface="ＭＳ Ｐゴシック"/>
              <a:ea typeface="ＭＳ Ｐゴシック"/>
            </a:rPr>
            <a:t>時間前</a:t>
          </a:r>
        </a:p>
      </xdr:txBody>
    </xdr:sp>
    <xdr:clientData/>
  </xdr:twoCellAnchor>
  <xdr:twoCellAnchor>
    <xdr:from>
      <xdr:col>7</xdr:col>
      <xdr:colOff>47625</xdr:colOff>
      <xdr:row>4</xdr:row>
      <xdr:rowOff>33655</xdr:rowOff>
    </xdr:from>
    <xdr:to>
      <xdr:col>8</xdr:col>
      <xdr:colOff>2637790</xdr:colOff>
      <xdr:row>4</xdr:row>
      <xdr:rowOff>266700</xdr:rowOff>
    </xdr:to>
    <xdr:sp macro="" textlink="">
      <xdr:nvSpPr>
        <xdr:cNvPr id="1054" name="正方形/長方形 193"/>
        <xdr:cNvSpPr/>
      </xdr:nvSpPr>
      <xdr:spPr>
        <a:xfrm>
          <a:off x="7486650" y="643255"/>
          <a:ext cx="5304790" cy="23304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第一次防災体制（待機体制）</a:t>
          </a:r>
        </a:p>
      </xdr:txBody>
    </xdr:sp>
    <xdr:clientData/>
  </xdr:twoCellAnchor>
  <xdr:twoCellAnchor>
    <xdr:from>
      <xdr:col>3</xdr:col>
      <xdr:colOff>1524000</xdr:colOff>
      <xdr:row>4</xdr:row>
      <xdr:rowOff>147320</xdr:rowOff>
    </xdr:from>
    <xdr:to>
      <xdr:col>7</xdr:col>
      <xdr:colOff>47625</xdr:colOff>
      <xdr:row>4</xdr:row>
      <xdr:rowOff>149225</xdr:rowOff>
    </xdr:to>
    <xdr:cxnSp macro="">
      <xdr:nvCxnSpPr>
        <xdr:cNvPr id="1055" name="直線矢印コネクタ 194"/>
        <xdr:cNvCxnSpPr>
          <a:stCxn id="1040" idx="3"/>
          <a:endCxn id="1054" idx="1"/>
        </xdr:cNvCxnSpPr>
      </xdr:nvCxnSpPr>
      <xdr:spPr>
        <a:xfrm>
          <a:off x="5629275" y="756920"/>
          <a:ext cx="1857375" cy="19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5</xdr:row>
      <xdr:rowOff>104775</xdr:rowOff>
    </xdr:from>
    <xdr:to>
      <xdr:col>8</xdr:col>
      <xdr:colOff>2637790</xdr:colOff>
      <xdr:row>7</xdr:row>
      <xdr:rowOff>8890</xdr:rowOff>
    </xdr:to>
    <xdr:sp macro="" textlink="">
      <xdr:nvSpPr>
        <xdr:cNvPr id="1056" name="正方形/長方形 203"/>
        <xdr:cNvSpPr/>
      </xdr:nvSpPr>
      <xdr:spPr>
        <a:xfrm>
          <a:off x="7486650" y="1019175"/>
          <a:ext cx="5304790" cy="20891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第二次防災体制（警戒体制）</a:t>
          </a:r>
        </a:p>
      </xdr:txBody>
    </xdr:sp>
    <xdr:clientData/>
  </xdr:twoCellAnchor>
  <xdr:twoCellAnchor>
    <xdr:from>
      <xdr:col>3</xdr:col>
      <xdr:colOff>1524000</xdr:colOff>
      <xdr:row>6</xdr:row>
      <xdr:rowOff>57150</xdr:rowOff>
    </xdr:from>
    <xdr:to>
      <xdr:col>7</xdr:col>
      <xdr:colOff>47625</xdr:colOff>
      <xdr:row>6</xdr:row>
      <xdr:rowOff>57150</xdr:rowOff>
    </xdr:to>
    <xdr:cxnSp macro="">
      <xdr:nvCxnSpPr>
        <xdr:cNvPr id="1057" name="直線矢印コネクタ 210"/>
        <xdr:cNvCxnSpPr>
          <a:stCxn id="1041" idx="3"/>
          <a:endCxn id="1056" idx="1"/>
        </xdr:cNvCxnSpPr>
      </xdr:nvCxnSpPr>
      <xdr:spPr>
        <a:xfrm flipV="1">
          <a:off x="5629275" y="1123950"/>
          <a:ext cx="18573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828040</xdr:colOff>
      <xdr:row>27</xdr:row>
      <xdr:rowOff>85725</xdr:rowOff>
    </xdr:from>
    <xdr:to>
      <xdr:col>7</xdr:col>
      <xdr:colOff>37465</xdr:colOff>
      <xdr:row>27</xdr:row>
      <xdr:rowOff>85725</xdr:rowOff>
    </xdr:to>
    <xdr:cxnSp macro="">
      <xdr:nvCxnSpPr>
        <xdr:cNvPr id="1058" name="直線矢印コネクタ 235"/>
        <xdr:cNvCxnSpPr/>
      </xdr:nvCxnSpPr>
      <xdr:spPr>
        <a:xfrm>
          <a:off x="6600190" y="6200775"/>
          <a:ext cx="8763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53340</xdr:colOff>
      <xdr:row>19</xdr:row>
      <xdr:rowOff>48260</xdr:rowOff>
    </xdr:from>
    <xdr:to>
      <xdr:col>7</xdr:col>
      <xdr:colOff>2661285</xdr:colOff>
      <xdr:row>19</xdr:row>
      <xdr:rowOff>267335</xdr:rowOff>
    </xdr:to>
    <xdr:sp macro="" textlink="">
      <xdr:nvSpPr>
        <xdr:cNvPr id="1059" name="正方形/長方形 237"/>
        <xdr:cNvSpPr/>
      </xdr:nvSpPr>
      <xdr:spPr>
        <a:xfrm>
          <a:off x="7492365" y="3972560"/>
          <a:ext cx="2607945" cy="2190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第三次防災体制（緊急体制）</a:t>
          </a:r>
        </a:p>
      </xdr:txBody>
    </xdr:sp>
    <xdr:clientData/>
  </xdr:twoCellAnchor>
  <xdr:twoCellAnchor>
    <xdr:from>
      <xdr:col>7</xdr:col>
      <xdr:colOff>47625</xdr:colOff>
      <xdr:row>19</xdr:row>
      <xdr:rowOff>267335</xdr:rowOff>
    </xdr:from>
    <xdr:to>
      <xdr:col>7</xdr:col>
      <xdr:colOff>2656205</xdr:colOff>
      <xdr:row>20</xdr:row>
      <xdr:rowOff>8890</xdr:rowOff>
    </xdr:to>
    <xdr:sp macro="" textlink="">
      <xdr:nvSpPr>
        <xdr:cNvPr id="1060" name="正方形/長方形 248"/>
        <xdr:cNvSpPr/>
      </xdr:nvSpPr>
      <xdr:spPr>
        <a:xfrm>
          <a:off x="7486650" y="4191635"/>
          <a:ext cx="2608580" cy="19875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避難準備・高齢者等避難開始</a:t>
          </a:r>
        </a:p>
      </xdr:txBody>
    </xdr:sp>
    <xdr:clientData/>
  </xdr:twoCellAnchor>
  <xdr:twoCellAnchor>
    <xdr:from>
      <xdr:col>2</xdr:col>
      <xdr:colOff>1533525</xdr:colOff>
      <xdr:row>19</xdr:row>
      <xdr:rowOff>175895</xdr:rowOff>
    </xdr:from>
    <xdr:to>
      <xdr:col>7</xdr:col>
      <xdr:colOff>47625</xdr:colOff>
      <xdr:row>19</xdr:row>
      <xdr:rowOff>367665</xdr:rowOff>
    </xdr:to>
    <xdr:cxnSp macro="">
      <xdr:nvCxnSpPr>
        <xdr:cNvPr id="1061" name="カギ線コネクタ 249"/>
        <xdr:cNvCxnSpPr/>
      </xdr:nvCxnSpPr>
      <xdr:spPr>
        <a:xfrm>
          <a:off x="4067175" y="4100195"/>
          <a:ext cx="3419475" cy="191770"/>
        </a:xfrm>
        <a:prstGeom prst="bentConnector3">
          <a:avLst>
            <a:gd name="adj1" fmla="val 25766"/>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2656205</xdr:colOff>
      <xdr:row>19</xdr:row>
      <xdr:rowOff>347980</xdr:rowOff>
    </xdr:from>
    <xdr:to>
      <xdr:col>10</xdr:col>
      <xdr:colOff>38100</xdr:colOff>
      <xdr:row>20</xdr:row>
      <xdr:rowOff>120015</xdr:rowOff>
    </xdr:to>
    <xdr:cxnSp macro="">
      <xdr:nvCxnSpPr>
        <xdr:cNvPr id="1062" name="カギ線コネクタ 261"/>
        <xdr:cNvCxnSpPr>
          <a:endCxn id="1087" idx="1"/>
        </xdr:cNvCxnSpPr>
      </xdr:nvCxnSpPr>
      <xdr:spPr>
        <a:xfrm>
          <a:off x="10095230" y="4272280"/>
          <a:ext cx="2906395" cy="229235"/>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1524000</xdr:colOff>
      <xdr:row>13</xdr:row>
      <xdr:rowOff>80645</xdr:rowOff>
    </xdr:from>
    <xdr:to>
      <xdr:col>7</xdr:col>
      <xdr:colOff>47625</xdr:colOff>
      <xdr:row>13</xdr:row>
      <xdr:rowOff>81280</xdr:rowOff>
    </xdr:to>
    <xdr:cxnSp macro="">
      <xdr:nvCxnSpPr>
        <xdr:cNvPr id="1063" name="直線矢印コネクタ 277"/>
        <xdr:cNvCxnSpPr/>
      </xdr:nvCxnSpPr>
      <xdr:spPr>
        <a:xfrm>
          <a:off x="7296150" y="2519045"/>
          <a:ext cx="190500" cy="6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1533525</xdr:colOff>
      <xdr:row>15</xdr:row>
      <xdr:rowOff>105410</xdr:rowOff>
    </xdr:from>
    <xdr:to>
      <xdr:col>7</xdr:col>
      <xdr:colOff>53340</xdr:colOff>
      <xdr:row>15</xdr:row>
      <xdr:rowOff>105410</xdr:rowOff>
    </xdr:to>
    <xdr:cxnSp macro="">
      <xdr:nvCxnSpPr>
        <xdr:cNvPr id="1064" name="直線矢印コネクタ 279"/>
        <xdr:cNvCxnSpPr/>
      </xdr:nvCxnSpPr>
      <xdr:spPr>
        <a:xfrm>
          <a:off x="7305675" y="2848610"/>
          <a:ext cx="18669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66040</xdr:colOff>
      <xdr:row>25</xdr:row>
      <xdr:rowOff>14605</xdr:rowOff>
    </xdr:from>
    <xdr:to>
      <xdr:col>7</xdr:col>
      <xdr:colOff>2677160</xdr:colOff>
      <xdr:row>26</xdr:row>
      <xdr:rowOff>5080</xdr:rowOff>
    </xdr:to>
    <xdr:sp macro="" textlink="">
      <xdr:nvSpPr>
        <xdr:cNvPr id="1065" name="正方形/長方形 280"/>
        <xdr:cNvSpPr/>
      </xdr:nvSpPr>
      <xdr:spPr>
        <a:xfrm>
          <a:off x="7505065" y="5615305"/>
          <a:ext cx="2611120" cy="2000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避難勧告</a:t>
          </a:r>
        </a:p>
      </xdr:txBody>
    </xdr:sp>
    <xdr:clientData/>
  </xdr:twoCellAnchor>
  <xdr:twoCellAnchor>
    <xdr:from>
      <xdr:col>2</xdr:col>
      <xdr:colOff>1524000</xdr:colOff>
      <xdr:row>23</xdr:row>
      <xdr:rowOff>90170</xdr:rowOff>
    </xdr:from>
    <xdr:to>
      <xdr:col>7</xdr:col>
      <xdr:colOff>66040</xdr:colOff>
      <xdr:row>25</xdr:row>
      <xdr:rowOff>114300</xdr:rowOff>
    </xdr:to>
    <xdr:cxnSp macro="">
      <xdr:nvCxnSpPr>
        <xdr:cNvPr id="1066" name="カギ線コネクタ 281"/>
        <xdr:cNvCxnSpPr>
          <a:stCxn id="1051" idx="3"/>
          <a:endCxn id="1065" idx="1"/>
        </xdr:cNvCxnSpPr>
      </xdr:nvCxnSpPr>
      <xdr:spPr>
        <a:xfrm>
          <a:off x="4057650" y="5386070"/>
          <a:ext cx="3447415" cy="328930"/>
        </a:xfrm>
        <a:prstGeom prst="bentConnector3">
          <a:avLst>
            <a:gd name="adj1" fmla="val 2569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2677160</xdr:colOff>
      <xdr:row>25</xdr:row>
      <xdr:rowOff>114300</xdr:rowOff>
    </xdr:from>
    <xdr:to>
      <xdr:col>10</xdr:col>
      <xdr:colOff>38100</xdr:colOff>
      <xdr:row>25</xdr:row>
      <xdr:rowOff>114300</xdr:rowOff>
    </xdr:to>
    <xdr:cxnSp macro="">
      <xdr:nvCxnSpPr>
        <xdr:cNvPr id="1067" name="直線矢印コネクタ 294"/>
        <xdr:cNvCxnSpPr>
          <a:stCxn id="1065" idx="3"/>
          <a:endCxn id="1090" idx="1"/>
        </xdr:cNvCxnSpPr>
      </xdr:nvCxnSpPr>
      <xdr:spPr>
        <a:xfrm>
          <a:off x="10116185" y="5715000"/>
          <a:ext cx="288544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66040</xdr:colOff>
      <xdr:row>47</xdr:row>
      <xdr:rowOff>10160</xdr:rowOff>
    </xdr:from>
    <xdr:to>
      <xdr:col>3</xdr:col>
      <xdr:colOff>1542415</xdr:colOff>
      <xdr:row>49</xdr:row>
      <xdr:rowOff>76200</xdr:rowOff>
    </xdr:to>
    <xdr:sp macro="" textlink="">
      <xdr:nvSpPr>
        <xdr:cNvPr id="1068" name="正方形/長方形 47"/>
        <xdr:cNvSpPr/>
      </xdr:nvSpPr>
      <xdr:spPr>
        <a:xfrm>
          <a:off x="2599690" y="10392410"/>
          <a:ext cx="3048000" cy="4470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前兆現象</a:t>
          </a:r>
        </a:p>
        <a:p>
          <a:pPr algn="ctr"/>
          <a:r>
            <a:rPr sz="850" b="0" i="0" u="none" strike="noStrike" baseline="0">
              <a:solidFill>
                <a:srgbClr val="000000"/>
              </a:solidFill>
              <a:latin typeface="ＭＳ Ｐゴシック"/>
              <a:ea typeface="ＭＳ Ｐゴシック"/>
            </a:rPr>
            <a:t>堤防の亀裂、大規模な漏水　　</a:t>
          </a:r>
          <a:r>
            <a:rPr sz="800" b="0" i="0" u="none" strike="noStrike" baseline="0">
              <a:solidFill>
                <a:srgbClr val="000000"/>
              </a:solidFill>
              <a:latin typeface="ＭＳ Ｐゴシック"/>
              <a:ea typeface="ＭＳ Ｐゴシック"/>
            </a:rPr>
            <a:t>山鳴り、流木流出、斜面亀裂</a:t>
          </a:r>
        </a:p>
      </xdr:txBody>
    </xdr:sp>
    <xdr:clientData/>
  </xdr:twoCellAnchor>
  <xdr:twoCellAnchor>
    <xdr:from>
      <xdr:col>5</xdr:col>
      <xdr:colOff>43180</xdr:colOff>
      <xdr:row>46</xdr:row>
      <xdr:rowOff>133350</xdr:rowOff>
    </xdr:from>
    <xdr:to>
      <xdr:col>5</xdr:col>
      <xdr:colOff>1537970</xdr:colOff>
      <xdr:row>49</xdr:row>
      <xdr:rowOff>95250</xdr:rowOff>
    </xdr:to>
    <xdr:sp macro="" textlink="">
      <xdr:nvSpPr>
        <xdr:cNvPr id="1069" name="正方形/長方形 49"/>
        <xdr:cNvSpPr/>
      </xdr:nvSpPr>
      <xdr:spPr>
        <a:xfrm>
          <a:off x="5815330" y="10363200"/>
          <a:ext cx="1494790" cy="4953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洪水予報</a:t>
          </a:r>
        </a:p>
        <a:p>
          <a:pPr algn="ctr"/>
          <a:r>
            <a:rPr sz="1000" b="0" i="0" u="none" strike="noStrike" baseline="0">
              <a:solidFill>
                <a:srgbClr val="000000"/>
              </a:solidFill>
              <a:latin typeface="ＭＳ Ｐゴシック"/>
              <a:ea typeface="ＭＳ Ｐゴシック"/>
            </a:rPr>
            <a:t>（はん濫危険情報）</a:t>
          </a:r>
        </a:p>
      </xdr:txBody>
    </xdr:sp>
    <xdr:clientData/>
  </xdr:twoCellAnchor>
  <xdr:twoCellAnchor>
    <xdr:from>
      <xdr:col>5</xdr:col>
      <xdr:colOff>38100</xdr:colOff>
      <xdr:row>52</xdr:row>
      <xdr:rowOff>4445</xdr:rowOff>
    </xdr:from>
    <xdr:to>
      <xdr:col>5</xdr:col>
      <xdr:colOff>1533525</xdr:colOff>
      <xdr:row>56</xdr:row>
      <xdr:rowOff>38100</xdr:rowOff>
    </xdr:to>
    <xdr:sp macro="" textlink="">
      <xdr:nvSpPr>
        <xdr:cNvPr id="1070" name="正方形/長方形 50"/>
        <xdr:cNvSpPr/>
      </xdr:nvSpPr>
      <xdr:spPr>
        <a:xfrm>
          <a:off x="5810250" y="11224895"/>
          <a:ext cx="1495425" cy="64325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洪水予報</a:t>
          </a:r>
        </a:p>
        <a:p>
          <a:pPr algn="ctr"/>
          <a:r>
            <a:rPr sz="1000" b="0" i="0" u="none" strike="noStrike" baseline="0">
              <a:solidFill>
                <a:srgbClr val="000000"/>
              </a:solidFill>
              <a:latin typeface="ＭＳ Ｐゴシック"/>
              <a:ea typeface="ＭＳ Ｐゴシック"/>
            </a:rPr>
            <a:t>（はん濫発生情報）</a:t>
          </a:r>
        </a:p>
      </xdr:txBody>
    </xdr:sp>
    <xdr:clientData/>
  </xdr:twoCellAnchor>
  <xdr:twoCellAnchor>
    <xdr:from>
      <xdr:col>3</xdr:col>
      <xdr:colOff>1542415</xdr:colOff>
      <xdr:row>48</xdr:row>
      <xdr:rowOff>0</xdr:rowOff>
    </xdr:from>
    <xdr:to>
      <xdr:col>5</xdr:col>
      <xdr:colOff>43180</xdr:colOff>
      <xdr:row>48</xdr:row>
      <xdr:rowOff>5080</xdr:rowOff>
    </xdr:to>
    <xdr:cxnSp macro="">
      <xdr:nvCxnSpPr>
        <xdr:cNvPr id="1071" name="直線矢印コネクタ 51"/>
        <xdr:cNvCxnSpPr>
          <a:stCxn id="1068" idx="3"/>
          <a:endCxn id="1069" idx="1"/>
        </xdr:cNvCxnSpPr>
      </xdr:nvCxnSpPr>
      <xdr:spPr>
        <a:xfrm flipV="1">
          <a:off x="5647690" y="10610850"/>
          <a:ext cx="167640" cy="50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53340</xdr:colOff>
      <xdr:row>49</xdr:row>
      <xdr:rowOff>9525</xdr:rowOff>
    </xdr:from>
    <xdr:to>
      <xdr:col>8</xdr:col>
      <xdr:colOff>2648585</xdr:colOff>
      <xdr:row>50</xdr:row>
      <xdr:rowOff>66675</xdr:rowOff>
    </xdr:to>
    <xdr:sp macro="" textlink="">
      <xdr:nvSpPr>
        <xdr:cNvPr id="1072" name="正方形/長方形 55"/>
        <xdr:cNvSpPr/>
      </xdr:nvSpPr>
      <xdr:spPr>
        <a:xfrm>
          <a:off x="7492365" y="10772775"/>
          <a:ext cx="5309870" cy="2095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第四次防災体制（非常体制１号配備）</a:t>
          </a:r>
        </a:p>
      </xdr:txBody>
    </xdr:sp>
    <xdr:clientData/>
  </xdr:twoCellAnchor>
  <xdr:twoCellAnchor>
    <xdr:from>
      <xdr:col>7</xdr:col>
      <xdr:colOff>53340</xdr:colOff>
      <xdr:row>50</xdr:row>
      <xdr:rowOff>76200</xdr:rowOff>
    </xdr:from>
    <xdr:to>
      <xdr:col>8</xdr:col>
      <xdr:colOff>2653665</xdr:colOff>
      <xdr:row>51</xdr:row>
      <xdr:rowOff>123825</xdr:rowOff>
    </xdr:to>
    <xdr:sp macro="" textlink="">
      <xdr:nvSpPr>
        <xdr:cNvPr id="1073" name="正方形/長方形 77"/>
        <xdr:cNvSpPr/>
      </xdr:nvSpPr>
      <xdr:spPr>
        <a:xfrm>
          <a:off x="7492365" y="10991850"/>
          <a:ext cx="5314950" cy="2000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避難指示（緊急）</a:t>
          </a:r>
        </a:p>
      </xdr:txBody>
    </xdr:sp>
    <xdr:clientData/>
  </xdr:twoCellAnchor>
  <xdr:twoCellAnchor>
    <xdr:from>
      <xdr:col>7</xdr:col>
      <xdr:colOff>58420</xdr:colOff>
      <xdr:row>57</xdr:row>
      <xdr:rowOff>238125</xdr:rowOff>
    </xdr:from>
    <xdr:to>
      <xdr:col>8</xdr:col>
      <xdr:colOff>2661285</xdr:colOff>
      <xdr:row>59</xdr:row>
      <xdr:rowOff>0</xdr:rowOff>
    </xdr:to>
    <xdr:sp macro="" textlink="">
      <xdr:nvSpPr>
        <xdr:cNvPr id="1074" name="正方形/長方形 81"/>
        <xdr:cNvSpPr/>
      </xdr:nvSpPr>
      <xdr:spPr>
        <a:xfrm>
          <a:off x="7497445" y="12372975"/>
          <a:ext cx="5317490" cy="2190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第五次防災体制（非常体制２号配備）</a:t>
          </a:r>
        </a:p>
      </xdr:txBody>
    </xdr:sp>
    <xdr:clientData/>
  </xdr:twoCellAnchor>
  <xdr:twoCellAnchor>
    <xdr:from>
      <xdr:col>2</xdr:col>
      <xdr:colOff>43180</xdr:colOff>
      <xdr:row>52</xdr:row>
      <xdr:rowOff>0</xdr:rowOff>
    </xdr:from>
    <xdr:to>
      <xdr:col>3</xdr:col>
      <xdr:colOff>1519555</xdr:colOff>
      <xdr:row>56</xdr:row>
      <xdr:rowOff>38100</xdr:rowOff>
    </xdr:to>
    <xdr:sp macro="" textlink="">
      <xdr:nvSpPr>
        <xdr:cNvPr id="1075" name="正方形/長方形 87"/>
        <xdr:cNvSpPr/>
      </xdr:nvSpPr>
      <xdr:spPr>
        <a:xfrm>
          <a:off x="2576830" y="11220450"/>
          <a:ext cx="3048000" cy="6477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災害発生</a:t>
          </a:r>
        </a:p>
        <a:p>
          <a:pPr algn="ctr"/>
          <a:r>
            <a:rPr sz="1000" b="0" i="0" u="none" strike="noStrike" baseline="0">
              <a:solidFill>
                <a:srgbClr val="000000"/>
              </a:solidFill>
              <a:latin typeface="ＭＳ Ｐゴシック"/>
              <a:ea typeface="ＭＳ Ｐゴシック"/>
            </a:rPr>
            <a:t>堤防の決壊・越水・溢水　　　崖崩れ</a:t>
          </a:r>
        </a:p>
      </xdr:txBody>
    </xdr:sp>
    <xdr:clientData/>
  </xdr:twoCellAnchor>
  <xdr:twoCellAnchor>
    <xdr:from>
      <xdr:col>3</xdr:col>
      <xdr:colOff>1519555</xdr:colOff>
      <xdr:row>53</xdr:row>
      <xdr:rowOff>95250</xdr:rowOff>
    </xdr:from>
    <xdr:to>
      <xdr:col>5</xdr:col>
      <xdr:colOff>38100</xdr:colOff>
      <xdr:row>53</xdr:row>
      <xdr:rowOff>97790</xdr:rowOff>
    </xdr:to>
    <xdr:cxnSp macro="">
      <xdr:nvCxnSpPr>
        <xdr:cNvPr id="1076" name="直線矢印コネクタ 110"/>
        <xdr:cNvCxnSpPr>
          <a:stCxn id="1075" idx="3"/>
          <a:endCxn id="1070" idx="1"/>
        </xdr:cNvCxnSpPr>
      </xdr:nvCxnSpPr>
      <xdr:spPr>
        <a:xfrm>
          <a:off x="5624830" y="11468100"/>
          <a:ext cx="185420" cy="2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58420</xdr:colOff>
      <xdr:row>37</xdr:row>
      <xdr:rowOff>104775</xdr:rowOff>
    </xdr:from>
    <xdr:to>
      <xdr:col>8</xdr:col>
      <xdr:colOff>2667000</xdr:colOff>
      <xdr:row>39</xdr:row>
      <xdr:rowOff>0</xdr:rowOff>
    </xdr:to>
    <xdr:sp macro="" textlink="">
      <xdr:nvSpPr>
        <xdr:cNvPr id="1077" name="正方形/長方形 170"/>
        <xdr:cNvSpPr/>
      </xdr:nvSpPr>
      <xdr:spPr>
        <a:xfrm>
          <a:off x="10212070" y="8963025"/>
          <a:ext cx="2608580" cy="2000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避難勧告</a:t>
          </a:r>
        </a:p>
      </xdr:txBody>
    </xdr:sp>
    <xdr:clientData/>
  </xdr:twoCellAnchor>
  <xdr:twoCellAnchor>
    <xdr:from>
      <xdr:col>3</xdr:col>
      <xdr:colOff>1524000</xdr:colOff>
      <xdr:row>38</xdr:row>
      <xdr:rowOff>52070</xdr:rowOff>
    </xdr:from>
    <xdr:to>
      <xdr:col>8</xdr:col>
      <xdr:colOff>58420</xdr:colOff>
      <xdr:row>38</xdr:row>
      <xdr:rowOff>52705</xdr:rowOff>
    </xdr:to>
    <xdr:cxnSp macro="">
      <xdr:nvCxnSpPr>
        <xdr:cNvPr id="1078" name="直線矢印コネクタ 171"/>
        <xdr:cNvCxnSpPr>
          <a:stCxn id="1053" idx="3"/>
          <a:endCxn id="1077" idx="1"/>
        </xdr:cNvCxnSpPr>
      </xdr:nvCxnSpPr>
      <xdr:spPr>
        <a:xfrm>
          <a:off x="5629275" y="9062720"/>
          <a:ext cx="4582795" cy="6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58420</xdr:colOff>
      <xdr:row>33</xdr:row>
      <xdr:rowOff>114300</xdr:rowOff>
    </xdr:from>
    <xdr:to>
      <xdr:col>8</xdr:col>
      <xdr:colOff>2667000</xdr:colOff>
      <xdr:row>35</xdr:row>
      <xdr:rowOff>8890</xdr:rowOff>
    </xdr:to>
    <xdr:sp macro="" textlink="">
      <xdr:nvSpPr>
        <xdr:cNvPr id="1079" name="正方形/長方形 175"/>
        <xdr:cNvSpPr/>
      </xdr:nvSpPr>
      <xdr:spPr>
        <a:xfrm>
          <a:off x="10212070" y="7905750"/>
          <a:ext cx="2608580" cy="1993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避難準備・高齢者等避難開始</a:t>
          </a:r>
        </a:p>
      </xdr:txBody>
    </xdr:sp>
    <xdr:clientData/>
  </xdr:twoCellAnchor>
  <xdr:twoCellAnchor>
    <xdr:from>
      <xdr:col>3</xdr:col>
      <xdr:colOff>1514475</xdr:colOff>
      <xdr:row>32</xdr:row>
      <xdr:rowOff>138430</xdr:rowOff>
    </xdr:from>
    <xdr:to>
      <xdr:col>8</xdr:col>
      <xdr:colOff>47625</xdr:colOff>
      <xdr:row>32</xdr:row>
      <xdr:rowOff>138430</xdr:rowOff>
    </xdr:to>
    <xdr:cxnSp macro="">
      <xdr:nvCxnSpPr>
        <xdr:cNvPr id="1080" name="直線矢印コネクタ 177"/>
        <xdr:cNvCxnSpPr/>
      </xdr:nvCxnSpPr>
      <xdr:spPr>
        <a:xfrm>
          <a:off x="5619750" y="7777480"/>
          <a:ext cx="45815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58420</xdr:colOff>
      <xdr:row>32</xdr:row>
      <xdr:rowOff>24130</xdr:rowOff>
    </xdr:from>
    <xdr:to>
      <xdr:col>8</xdr:col>
      <xdr:colOff>2667000</xdr:colOff>
      <xdr:row>33</xdr:row>
      <xdr:rowOff>109855</xdr:rowOff>
    </xdr:to>
    <xdr:sp macro="" textlink="">
      <xdr:nvSpPr>
        <xdr:cNvPr id="1081" name="正方形/長方形 182"/>
        <xdr:cNvSpPr/>
      </xdr:nvSpPr>
      <xdr:spPr>
        <a:xfrm>
          <a:off x="10212070" y="7663180"/>
          <a:ext cx="2608580"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第三次防災体制（緊急体制）</a:t>
          </a:r>
        </a:p>
      </xdr:txBody>
    </xdr:sp>
    <xdr:clientData/>
  </xdr:twoCellAnchor>
  <xdr:twoCellAnchor>
    <xdr:from>
      <xdr:col>3</xdr:col>
      <xdr:colOff>1533525</xdr:colOff>
      <xdr:row>29</xdr:row>
      <xdr:rowOff>76835</xdr:rowOff>
    </xdr:from>
    <xdr:to>
      <xdr:col>8</xdr:col>
      <xdr:colOff>47625</xdr:colOff>
      <xdr:row>29</xdr:row>
      <xdr:rowOff>76835</xdr:rowOff>
    </xdr:to>
    <xdr:cxnSp macro="">
      <xdr:nvCxnSpPr>
        <xdr:cNvPr id="1082" name="直線矢印コネクタ 184"/>
        <xdr:cNvCxnSpPr>
          <a:stCxn id="1052" idx="3"/>
        </xdr:cNvCxnSpPr>
      </xdr:nvCxnSpPr>
      <xdr:spPr>
        <a:xfrm>
          <a:off x="5638800" y="6649085"/>
          <a:ext cx="45624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771525</xdr:colOff>
      <xdr:row>49</xdr:row>
      <xdr:rowOff>76200</xdr:rowOff>
    </xdr:from>
    <xdr:to>
      <xdr:col>7</xdr:col>
      <xdr:colOff>53340</xdr:colOff>
      <xdr:row>50</xdr:row>
      <xdr:rowOff>147955</xdr:rowOff>
    </xdr:to>
    <xdr:cxnSp macro="">
      <xdr:nvCxnSpPr>
        <xdr:cNvPr id="1083" name="カギ線コネクタ 206"/>
        <xdr:cNvCxnSpPr/>
      </xdr:nvCxnSpPr>
      <xdr:spPr>
        <a:xfrm>
          <a:off x="4876800" y="10839450"/>
          <a:ext cx="2615565" cy="224155"/>
        </a:xfrm>
        <a:prstGeom prst="bentConnector3">
          <a:avLst>
            <a:gd name="adj1" fmla="val 9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771525</xdr:colOff>
      <xdr:row>49</xdr:row>
      <xdr:rowOff>76200</xdr:rowOff>
    </xdr:from>
    <xdr:to>
      <xdr:col>7</xdr:col>
      <xdr:colOff>42545</xdr:colOff>
      <xdr:row>50</xdr:row>
      <xdr:rowOff>24130</xdr:rowOff>
    </xdr:to>
    <xdr:cxnSp macro="">
      <xdr:nvCxnSpPr>
        <xdr:cNvPr id="1084" name="カギ線コネクタ 211"/>
        <xdr:cNvCxnSpPr/>
      </xdr:nvCxnSpPr>
      <xdr:spPr>
        <a:xfrm>
          <a:off x="4876800" y="10839450"/>
          <a:ext cx="2604770" cy="100330"/>
        </a:xfrm>
        <a:prstGeom prst="bentConnector3">
          <a:avLst>
            <a:gd name="adj1" fmla="val -9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42</xdr:row>
      <xdr:rowOff>114300</xdr:rowOff>
    </xdr:from>
    <xdr:to>
      <xdr:col>3</xdr:col>
      <xdr:colOff>1533525</xdr:colOff>
      <xdr:row>46</xdr:row>
      <xdr:rowOff>28575</xdr:rowOff>
    </xdr:to>
    <xdr:sp macro="" textlink="">
      <xdr:nvSpPr>
        <xdr:cNvPr id="1085" name="正方形/長方形 247"/>
        <xdr:cNvSpPr/>
      </xdr:nvSpPr>
      <xdr:spPr>
        <a:xfrm>
          <a:off x="4152900" y="9734550"/>
          <a:ext cx="1485900" cy="523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900" b="0" i="0" u="none" strike="noStrike" baseline="0">
              <a:solidFill>
                <a:srgbClr val="000000"/>
              </a:solidFill>
              <a:latin typeface="ＭＳ Ｐゴシック"/>
              <a:ea typeface="ＭＳ Ｐゴシック"/>
            </a:rPr>
            <a:t>ﾒｯｼｭ情報第</a:t>
          </a:r>
          <a:r>
            <a:rPr sz="900" b="0" i="0" u="none" strike="noStrike" baseline="0">
              <a:solidFill>
                <a:srgbClr val="000000"/>
              </a:solidFill>
              <a:latin typeface="Calibri"/>
              <a:ea typeface="Calibri"/>
            </a:rPr>
            <a:t>4</a:t>
          </a:r>
          <a:r>
            <a:rPr sz="900" b="0" i="0" u="none" strike="noStrike" baseline="0">
              <a:solidFill>
                <a:srgbClr val="000000"/>
              </a:solidFill>
              <a:latin typeface="ＭＳ Ｐゴシック"/>
              <a:ea typeface="ＭＳ Ｐゴシック"/>
            </a:rPr>
            <a:t>段階</a:t>
          </a:r>
          <a:r>
            <a:rPr sz="900" b="0" i="0" u="none" strike="noStrike" baseline="0">
              <a:solidFill>
                <a:srgbClr val="000000"/>
              </a:solidFill>
              <a:latin typeface="Calibri"/>
              <a:ea typeface="Calibri"/>
            </a:rPr>
            <a:t>(</a:t>
          </a:r>
          <a:r>
            <a:rPr sz="900" b="0" i="0" u="none" strike="noStrike" baseline="0">
              <a:solidFill>
                <a:srgbClr val="000000"/>
              </a:solidFill>
              <a:latin typeface="ＭＳ Ｐゴシック"/>
              <a:ea typeface="ＭＳ Ｐゴシック"/>
            </a:rPr>
            <a:t>濃紫</a:t>
          </a:r>
          <a:r>
            <a:rPr sz="900" b="0" i="0" u="none" strike="noStrike" baseline="0">
              <a:solidFill>
                <a:srgbClr val="000000"/>
              </a:solidFill>
              <a:latin typeface="Calibri"/>
              <a:ea typeface="Calibri"/>
            </a:rPr>
            <a:t>)</a:t>
          </a:r>
        </a:p>
        <a:p>
          <a:pPr algn="ctr"/>
          <a:r>
            <a:rPr sz="900" b="0" i="0" u="none" strike="noStrike" baseline="0">
              <a:solidFill>
                <a:srgbClr val="000000"/>
              </a:solidFill>
              <a:latin typeface="ＭＳ Ｐゴシック"/>
              <a:ea typeface="ＭＳ Ｐゴシック"/>
            </a:rPr>
            <a:t>河川砂防ｼｽﾃﾑ 現在値</a:t>
          </a:r>
        </a:p>
      </xdr:txBody>
    </xdr:sp>
    <xdr:clientData/>
  </xdr:twoCellAnchor>
  <xdr:twoCellAnchor>
    <xdr:from>
      <xdr:col>2</xdr:col>
      <xdr:colOff>1533525</xdr:colOff>
      <xdr:row>18</xdr:row>
      <xdr:rowOff>434975</xdr:rowOff>
    </xdr:from>
    <xdr:to>
      <xdr:col>5</xdr:col>
      <xdr:colOff>47625</xdr:colOff>
      <xdr:row>19</xdr:row>
      <xdr:rowOff>175895</xdr:rowOff>
    </xdr:to>
    <xdr:cxnSp macro="">
      <xdr:nvCxnSpPr>
        <xdr:cNvPr id="1086" name="カギ線コネクタ 257"/>
        <xdr:cNvCxnSpPr/>
      </xdr:nvCxnSpPr>
      <xdr:spPr>
        <a:xfrm flipV="1">
          <a:off x="4067175" y="3787775"/>
          <a:ext cx="1752600" cy="31242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19</xdr:row>
      <xdr:rowOff>295910</xdr:rowOff>
    </xdr:from>
    <xdr:to>
      <xdr:col>10</xdr:col>
      <xdr:colOff>1533525</xdr:colOff>
      <xdr:row>20</xdr:row>
      <xdr:rowOff>400050</xdr:rowOff>
    </xdr:to>
    <xdr:sp macro="" textlink="">
      <xdr:nvSpPr>
        <xdr:cNvPr id="1087" name="正方形/長方形 271"/>
        <xdr:cNvSpPr/>
      </xdr:nvSpPr>
      <xdr:spPr>
        <a:xfrm>
          <a:off x="13001625" y="4220210"/>
          <a:ext cx="1495425" cy="5613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避難に時間のかかる</a:t>
          </a:r>
        </a:p>
        <a:p>
          <a:pPr algn="ctr"/>
          <a:r>
            <a:rPr sz="1000" b="0" i="0" u="none" strike="noStrike" baseline="0">
              <a:solidFill>
                <a:srgbClr val="000000"/>
              </a:solidFill>
              <a:latin typeface="ＭＳ Ｐゴシック"/>
              <a:ea typeface="ＭＳ Ｐゴシック"/>
            </a:rPr>
            <a:t>方は避難を開始する。</a:t>
          </a:r>
        </a:p>
      </xdr:txBody>
    </xdr:sp>
    <xdr:clientData/>
  </xdr:twoCellAnchor>
  <xdr:twoCellAnchor>
    <xdr:from>
      <xdr:col>11</xdr:col>
      <xdr:colOff>38100</xdr:colOff>
      <xdr:row>33</xdr:row>
      <xdr:rowOff>0</xdr:rowOff>
    </xdr:from>
    <xdr:to>
      <xdr:col>11</xdr:col>
      <xdr:colOff>1533525</xdr:colOff>
      <xdr:row>35</xdr:row>
      <xdr:rowOff>204470</xdr:rowOff>
    </xdr:to>
    <xdr:sp macro="" textlink="">
      <xdr:nvSpPr>
        <xdr:cNvPr id="1088" name="正方形/長方形 274"/>
        <xdr:cNvSpPr/>
      </xdr:nvSpPr>
      <xdr:spPr>
        <a:xfrm>
          <a:off x="14573250" y="7791450"/>
          <a:ext cx="1495425" cy="5092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避難に時間のかかる</a:t>
          </a:r>
        </a:p>
        <a:p>
          <a:pPr algn="ctr"/>
          <a:r>
            <a:rPr sz="1000" b="0" i="0" u="none" strike="noStrike" baseline="0">
              <a:solidFill>
                <a:srgbClr val="000000"/>
              </a:solidFill>
              <a:latin typeface="ＭＳ Ｐゴシック"/>
              <a:ea typeface="ＭＳ Ｐゴシック"/>
            </a:rPr>
            <a:t>方は避難を開始する。</a:t>
          </a:r>
        </a:p>
      </xdr:txBody>
    </xdr:sp>
    <xdr:clientData/>
  </xdr:twoCellAnchor>
  <xdr:twoCellAnchor>
    <xdr:from>
      <xdr:col>8</xdr:col>
      <xdr:colOff>2667000</xdr:colOff>
      <xdr:row>34</xdr:row>
      <xdr:rowOff>33655</xdr:rowOff>
    </xdr:from>
    <xdr:to>
      <xdr:col>11</xdr:col>
      <xdr:colOff>38100</xdr:colOff>
      <xdr:row>34</xdr:row>
      <xdr:rowOff>33655</xdr:rowOff>
    </xdr:to>
    <xdr:cxnSp macro="">
      <xdr:nvCxnSpPr>
        <xdr:cNvPr id="1089" name="直線矢印コネクタ 276"/>
        <xdr:cNvCxnSpPr/>
      </xdr:nvCxnSpPr>
      <xdr:spPr>
        <a:xfrm>
          <a:off x="12820650" y="7977505"/>
          <a:ext cx="1752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25</xdr:row>
      <xdr:rowOff>0</xdr:rowOff>
    </xdr:from>
    <xdr:to>
      <xdr:col>10</xdr:col>
      <xdr:colOff>1542415</xdr:colOff>
      <xdr:row>26</xdr:row>
      <xdr:rowOff>19050</xdr:rowOff>
    </xdr:to>
    <xdr:sp macro="" textlink="">
      <xdr:nvSpPr>
        <xdr:cNvPr id="1090" name="正方形/長方形 284"/>
        <xdr:cNvSpPr/>
      </xdr:nvSpPr>
      <xdr:spPr>
        <a:xfrm>
          <a:off x="13001625" y="5600700"/>
          <a:ext cx="1504315" cy="228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避難を開始する。</a:t>
          </a:r>
        </a:p>
      </xdr:txBody>
    </xdr:sp>
    <xdr:clientData/>
  </xdr:twoCellAnchor>
  <xdr:twoCellAnchor>
    <xdr:from>
      <xdr:col>11</xdr:col>
      <xdr:colOff>33655</xdr:colOff>
      <xdr:row>37</xdr:row>
      <xdr:rowOff>76200</xdr:rowOff>
    </xdr:from>
    <xdr:to>
      <xdr:col>11</xdr:col>
      <xdr:colOff>1539240</xdr:colOff>
      <xdr:row>39</xdr:row>
      <xdr:rowOff>9525</xdr:rowOff>
    </xdr:to>
    <xdr:sp macro="" textlink="">
      <xdr:nvSpPr>
        <xdr:cNvPr id="1091" name="正方形/長方形 286"/>
        <xdr:cNvSpPr/>
      </xdr:nvSpPr>
      <xdr:spPr>
        <a:xfrm>
          <a:off x="14568805" y="8934450"/>
          <a:ext cx="1505585"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避難を開始する。</a:t>
          </a:r>
        </a:p>
      </xdr:txBody>
    </xdr:sp>
    <xdr:clientData/>
  </xdr:twoCellAnchor>
  <xdr:twoCellAnchor>
    <xdr:from>
      <xdr:col>10</xdr:col>
      <xdr:colOff>38100</xdr:colOff>
      <xdr:row>51</xdr:row>
      <xdr:rowOff>85725</xdr:rowOff>
    </xdr:from>
    <xdr:to>
      <xdr:col>11</xdr:col>
      <xdr:colOff>1542415</xdr:colOff>
      <xdr:row>53</xdr:row>
      <xdr:rowOff>19050</xdr:rowOff>
    </xdr:to>
    <xdr:sp macro="" textlink="">
      <xdr:nvSpPr>
        <xdr:cNvPr id="1092" name="正方形/長方形 290"/>
        <xdr:cNvSpPr/>
      </xdr:nvSpPr>
      <xdr:spPr>
        <a:xfrm>
          <a:off x="13001625" y="11153775"/>
          <a:ext cx="3075940"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1000" b="0" i="0" u="none" strike="noStrike" baseline="0">
              <a:solidFill>
                <a:srgbClr val="000000"/>
              </a:solidFill>
              <a:latin typeface="ＭＳ Ｐゴシック"/>
              <a:ea typeface="ＭＳ Ｐゴシック"/>
            </a:rPr>
            <a:t>避難を完了する。</a:t>
          </a:r>
        </a:p>
      </xdr:txBody>
    </xdr:sp>
    <xdr:clientData/>
  </xdr:twoCellAnchor>
  <xdr:twoCellAnchor>
    <xdr:from>
      <xdr:col>3</xdr:col>
      <xdr:colOff>771525</xdr:colOff>
      <xdr:row>50</xdr:row>
      <xdr:rowOff>38100</xdr:rowOff>
    </xdr:from>
    <xdr:to>
      <xdr:col>3</xdr:col>
      <xdr:colOff>771525</xdr:colOff>
      <xdr:row>52</xdr:row>
      <xdr:rowOff>0</xdr:rowOff>
    </xdr:to>
    <xdr:cxnSp macro="">
      <xdr:nvCxnSpPr>
        <xdr:cNvPr id="1093" name="直線コネクタ 358"/>
        <xdr:cNvCxnSpPr/>
      </xdr:nvCxnSpPr>
      <xdr:spPr>
        <a:xfrm flipV="1">
          <a:off x="4876800" y="10953750"/>
          <a:ext cx="0" cy="2667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1553210</xdr:colOff>
      <xdr:row>54</xdr:row>
      <xdr:rowOff>81280</xdr:rowOff>
    </xdr:from>
    <xdr:to>
      <xdr:col>7</xdr:col>
      <xdr:colOff>47625</xdr:colOff>
      <xdr:row>54</xdr:row>
      <xdr:rowOff>81280</xdr:rowOff>
    </xdr:to>
    <xdr:cxnSp macro="">
      <xdr:nvCxnSpPr>
        <xdr:cNvPr id="1094" name="直線矢印コネクタ 369"/>
        <xdr:cNvCxnSpPr/>
      </xdr:nvCxnSpPr>
      <xdr:spPr>
        <a:xfrm>
          <a:off x="7325360" y="11606530"/>
          <a:ext cx="16129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2667000</xdr:colOff>
      <xdr:row>38</xdr:row>
      <xdr:rowOff>43180</xdr:rowOff>
    </xdr:from>
    <xdr:to>
      <xdr:col>11</xdr:col>
      <xdr:colOff>38100</xdr:colOff>
      <xdr:row>38</xdr:row>
      <xdr:rowOff>43180</xdr:rowOff>
    </xdr:to>
    <xdr:cxnSp macro="">
      <xdr:nvCxnSpPr>
        <xdr:cNvPr id="1095" name="直線矢印コネクタ 394"/>
        <xdr:cNvCxnSpPr/>
      </xdr:nvCxnSpPr>
      <xdr:spPr>
        <a:xfrm>
          <a:off x="12820650" y="9053830"/>
          <a:ext cx="1752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1371600</xdr:colOff>
      <xdr:row>32</xdr:row>
      <xdr:rowOff>142875</xdr:rowOff>
    </xdr:from>
    <xdr:to>
      <xdr:col>8</xdr:col>
      <xdr:colOff>58420</xdr:colOff>
      <xdr:row>34</xdr:row>
      <xdr:rowOff>62230</xdr:rowOff>
    </xdr:to>
    <xdr:cxnSp macro="">
      <xdr:nvCxnSpPr>
        <xdr:cNvPr id="1096" name="カギ線コネクタ 397"/>
        <xdr:cNvCxnSpPr>
          <a:endCxn id="1079" idx="1"/>
        </xdr:cNvCxnSpPr>
      </xdr:nvCxnSpPr>
      <xdr:spPr>
        <a:xfrm>
          <a:off x="8810625" y="7781925"/>
          <a:ext cx="1401445" cy="224155"/>
        </a:xfrm>
        <a:prstGeom prst="bentConnector3">
          <a:avLst>
            <a:gd name="adj1" fmla="val -102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1533525</xdr:colOff>
      <xdr:row>47</xdr:row>
      <xdr:rowOff>95250</xdr:rowOff>
    </xdr:from>
    <xdr:to>
      <xdr:col>7</xdr:col>
      <xdr:colOff>29210</xdr:colOff>
      <xdr:row>47</xdr:row>
      <xdr:rowOff>95250</xdr:rowOff>
    </xdr:to>
    <xdr:cxnSp macro="">
      <xdr:nvCxnSpPr>
        <xdr:cNvPr id="1097" name="直線矢印コネクタ 422"/>
        <xdr:cNvCxnSpPr/>
      </xdr:nvCxnSpPr>
      <xdr:spPr>
        <a:xfrm>
          <a:off x="7305675" y="10477500"/>
          <a:ext cx="1625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1533525</xdr:colOff>
      <xdr:row>44</xdr:row>
      <xdr:rowOff>71755</xdr:rowOff>
    </xdr:from>
    <xdr:to>
      <xdr:col>8</xdr:col>
      <xdr:colOff>2401570</xdr:colOff>
      <xdr:row>49</xdr:row>
      <xdr:rowOff>0</xdr:rowOff>
    </xdr:to>
    <xdr:cxnSp macro="">
      <xdr:nvCxnSpPr>
        <xdr:cNvPr id="1098" name="カギ線コネクタ 75"/>
        <xdr:cNvCxnSpPr>
          <a:stCxn id="1085" idx="3"/>
        </xdr:cNvCxnSpPr>
      </xdr:nvCxnSpPr>
      <xdr:spPr>
        <a:xfrm>
          <a:off x="5638800" y="9996805"/>
          <a:ext cx="6916420" cy="766445"/>
        </a:xfrm>
        <a:prstGeom prst="bentConnector3">
          <a:avLst>
            <a:gd name="adj1" fmla="val 10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866775</xdr:colOff>
      <xdr:row>36</xdr:row>
      <xdr:rowOff>86360</xdr:rowOff>
    </xdr:from>
    <xdr:to>
      <xdr:col>10</xdr:col>
      <xdr:colOff>18415</xdr:colOff>
      <xdr:row>36</xdr:row>
      <xdr:rowOff>86360</xdr:rowOff>
    </xdr:to>
    <xdr:cxnSp macro="">
      <xdr:nvCxnSpPr>
        <xdr:cNvPr id="1099" name="直線矢印コネクタ 86"/>
        <xdr:cNvCxnSpPr/>
      </xdr:nvCxnSpPr>
      <xdr:spPr>
        <a:xfrm>
          <a:off x="1828800" y="8639810"/>
          <a:ext cx="1115314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3000375</xdr:colOff>
      <xdr:row>20</xdr:row>
      <xdr:rowOff>123825</xdr:rowOff>
    </xdr:from>
    <xdr:to>
      <xdr:col>10</xdr:col>
      <xdr:colOff>48260</xdr:colOff>
      <xdr:row>20</xdr:row>
      <xdr:rowOff>123825</xdr:rowOff>
    </xdr:to>
    <xdr:cxnSp macro="">
      <xdr:nvCxnSpPr>
        <xdr:cNvPr id="1100" name="直線矢印コネクタ 95"/>
        <xdr:cNvCxnSpPr/>
      </xdr:nvCxnSpPr>
      <xdr:spPr>
        <a:xfrm>
          <a:off x="10439400" y="4505325"/>
          <a:ext cx="33343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2581910</xdr:colOff>
      <xdr:row>34</xdr:row>
      <xdr:rowOff>35560</xdr:rowOff>
    </xdr:from>
    <xdr:to>
      <xdr:col>11</xdr:col>
      <xdr:colOff>38100</xdr:colOff>
      <xdr:row>35</xdr:row>
      <xdr:rowOff>95250</xdr:rowOff>
    </xdr:to>
    <xdr:cxnSp macro="">
      <xdr:nvCxnSpPr>
        <xdr:cNvPr id="1101" name="カギ線コネクタ 101"/>
        <xdr:cNvCxnSpPr/>
      </xdr:nvCxnSpPr>
      <xdr:spPr>
        <a:xfrm flipV="1">
          <a:off x="12735560" y="7979410"/>
          <a:ext cx="1837690" cy="212090"/>
        </a:xfrm>
        <a:prstGeom prst="bentConnector3">
          <a:avLst>
            <a:gd name="adj1" fmla="val 53627"/>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1510030</xdr:colOff>
      <xdr:row>25</xdr:row>
      <xdr:rowOff>85725</xdr:rowOff>
    </xdr:from>
    <xdr:to>
      <xdr:col>5</xdr:col>
      <xdr:colOff>38100</xdr:colOff>
      <xdr:row>28</xdr:row>
      <xdr:rowOff>86360</xdr:rowOff>
    </xdr:to>
    <xdr:cxnSp macro="">
      <xdr:nvCxnSpPr>
        <xdr:cNvPr id="1102" name="カギ線コネクタ 103"/>
        <xdr:cNvCxnSpPr/>
      </xdr:nvCxnSpPr>
      <xdr:spPr>
        <a:xfrm>
          <a:off x="4043680" y="5686425"/>
          <a:ext cx="1766570" cy="667385"/>
        </a:xfrm>
        <a:prstGeom prst="bentConnector3">
          <a:avLst>
            <a:gd name="adj1" fmla="val 202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819150</xdr:colOff>
      <xdr:row>28</xdr:row>
      <xdr:rowOff>86360</xdr:rowOff>
    </xdr:from>
    <xdr:to>
      <xdr:col>10</xdr:col>
      <xdr:colOff>38100</xdr:colOff>
      <xdr:row>28</xdr:row>
      <xdr:rowOff>86360</xdr:rowOff>
    </xdr:to>
    <xdr:cxnSp macro="">
      <xdr:nvCxnSpPr>
        <xdr:cNvPr id="1103" name="直線矢印コネクタ 107"/>
        <xdr:cNvCxnSpPr/>
      </xdr:nvCxnSpPr>
      <xdr:spPr>
        <a:xfrm>
          <a:off x="6591300" y="6353810"/>
          <a:ext cx="64103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1447165</xdr:colOff>
      <xdr:row>57</xdr:row>
      <xdr:rowOff>86360</xdr:rowOff>
    </xdr:from>
    <xdr:to>
      <xdr:col>5</xdr:col>
      <xdr:colOff>47625</xdr:colOff>
      <xdr:row>57</xdr:row>
      <xdr:rowOff>86360</xdr:rowOff>
    </xdr:to>
    <xdr:cxnSp macro="">
      <xdr:nvCxnSpPr>
        <xdr:cNvPr id="1104" name="直線矢印コネクタ 109"/>
        <xdr:cNvCxnSpPr/>
      </xdr:nvCxnSpPr>
      <xdr:spPr>
        <a:xfrm>
          <a:off x="3980815" y="12221210"/>
          <a:ext cx="18389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819150</xdr:colOff>
      <xdr:row>57</xdr:row>
      <xdr:rowOff>86360</xdr:rowOff>
    </xdr:from>
    <xdr:to>
      <xdr:col>10</xdr:col>
      <xdr:colOff>38100</xdr:colOff>
      <xdr:row>57</xdr:row>
      <xdr:rowOff>86360</xdr:rowOff>
    </xdr:to>
    <xdr:cxnSp macro="">
      <xdr:nvCxnSpPr>
        <xdr:cNvPr id="1105" name="直線矢印コネクタ 112"/>
        <xdr:cNvCxnSpPr/>
      </xdr:nvCxnSpPr>
      <xdr:spPr>
        <a:xfrm>
          <a:off x="6591300" y="12221210"/>
          <a:ext cx="64103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39</xdr:row>
      <xdr:rowOff>38100</xdr:rowOff>
    </xdr:from>
    <xdr:to>
      <xdr:col>3</xdr:col>
      <xdr:colOff>1524000</xdr:colOff>
      <xdr:row>42</xdr:row>
      <xdr:rowOff>66675</xdr:rowOff>
    </xdr:to>
    <xdr:sp macro="" textlink="">
      <xdr:nvSpPr>
        <xdr:cNvPr id="1106" name="正方形/長方形 124"/>
        <xdr:cNvSpPr/>
      </xdr:nvSpPr>
      <xdr:spPr>
        <a:xfrm>
          <a:off x="4152900" y="9201150"/>
          <a:ext cx="1476375" cy="4857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900" b="0" i="0" u="none" strike="noStrike" baseline="0">
              <a:solidFill>
                <a:srgbClr val="000000"/>
              </a:solidFill>
              <a:latin typeface="ＭＳ Ｐゴシック"/>
              <a:ea typeface="ＭＳ Ｐゴシック"/>
            </a:rPr>
            <a:t>前兆現象</a:t>
          </a:r>
          <a:r>
            <a:rPr sz="900" b="0" i="0" u="none" strike="noStrike" baseline="0">
              <a:solidFill>
                <a:srgbClr val="000000"/>
              </a:solidFill>
              <a:latin typeface="Calibri"/>
              <a:ea typeface="Calibri"/>
            </a:rPr>
            <a:t>(</a:t>
          </a:r>
          <a:r>
            <a:rPr sz="900" b="0" i="0" u="none" strike="noStrike" baseline="0">
              <a:solidFill>
                <a:srgbClr val="000000"/>
              </a:solidFill>
              <a:latin typeface="ＭＳ Ｐゴシック"/>
              <a:ea typeface="ＭＳ Ｐゴシック"/>
            </a:rPr>
            <a:t>湧水の濁り、</a:t>
          </a:r>
        </a:p>
        <a:p>
          <a:pPr algn="ctr"/>
          <a:r>
            <a:rPr sz="900" b="0" i="0" u="none" strike="noStrike" baseline="0">
              <a:solidFill>
                <a:srgbClr val="000000"/>
              </a:solidFill>
              <a:latin typeface="ＭＳ Ｐゴシック"/>
              <a:ea typeface="ＭＳ Ｐゴシック"/>
            </a:rPr>
            <a:t>斜面のはらみ</a:t>
          </a:r>
          <a:r>
            <a:rPr sz="900" b="0" i="0" u="none" strike="noStrike" baseline="0">
              <a:solidFill>
                <a:srgbClr val="000000"/>
              </a:solidFill>
              <a:latin typeface="Calibri"/>
              <a:ea typeface="Calibri"/>
            </a:rPr>
            <a:t>)</a:t>
          </a:r>
        </a:p>
      </xdr:txBody>
    </xdr:sp>
    <xdr:clientData/>
  </xdr:twoCellAnchor>
  <xdr:twoCellAnchor>
    <xdr:from>
      <xdr:col>3</xdr:col>
      <xdr:colOff>1524000</xdr:colOff>
      <xdr:row>38</xdr:row>
      <xdr:rowOff>47625</xdr:rowOff>
    </xdr:from>
    <xdr:to>
      <xdr:col>7</xdr:col>
      <xdr:colOff>47625</xdr:colOff>
      <xdr:row>40</xdr:row>
      <xdr:rowOff>128905</xdr:rowOff>
    </xdr:to>
    <xdr:cxnSp macro="">
      <xdr:nvCxnSpPr>
        <xdr:cNvPr id="1107" name="カギ線コネクタ 125"/>
        <xdr:cNvCxnSpPr>
          <a:stCxn id="1106" idx="3"/>
        </xdr:cNvCxnSpPr>
      </xdr:nvCxnSpPr>
      <xdr:spPr>
        <a:xfrm flipV="1">
          <a:off x="5629275" y="9058275"/>
          <a:ext cx="1857375" cy="38608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2619375</xdr:colOff>
      <xdr:row>52</xdr:row>
      <xdr:rowOff>57150</xdr:rowOff>
    </xdr:from>
    <xdr:to>
      <xdr:col>10</xdr:col>
      <xdr:colOff>30480</xdr:colOff>
      <xdr:row>52</xdr:row>
      <xdr:rowOff>57150</xdr:rowOff>
    </xdr:to>
    <xdr:cxnSp macro="">
      <xdr:nvCxnSpPr>
        <xdr:cNvPr id="1108" name="直線矢印コネクタ 85"/>
        <xdr:cNvCxnSpPr/>
      </xdr:nvCxnSpPr>
      <xdr:spPr>
        <a:xfrm>
          <a:off x="12773025" y="11277600"/>
          <a:ext cx="22098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2653665</xdr:colOff>
      <xdr:row>51</xdr:row>
      <xdr:rowOff>24130</xdr:rowOff>
    </xdr:from>
    <xdr:to>
      <xdr:col>10</xdr:col>
      <xdr:colOff>32385</xdr:colOff>
      <xdr:row>52</xdr:row>
      <xdr:rowOff>57150</xdr:rowOff>
    </xdr:to>
    <xdr:cxnSp macro="">
      <xdr:nvCxnSpPr>
        <xdr:cNvPr id="1109" name="カギ線コネクタ 91"/>
        <xdr:cNvCxnSpPr>
          <a:stCxn id="1073" idx="3"/>
        </xdr:cNvCxnSpPr>
      </xdr:nvCxnSpPr>
      <xdr:spPr>
        <a:xfrm>
          <a:off x="12807315" y="11092180"/>
          <a:ext cx="188595" cy="185420"/>
        </a:xfrm>
        <a:prstGeom prst="bentConnector3">
          <a:avLst>
            <a:gd name="adj1" fmla="val 15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723900</xdr:colOff>
      <xdr:row>87</xdr:row>
      <xdr:rowOff>161924</xdr:rowOff>
    </xdr:from>
    <xdr:to>
      <xdr:col>4</xdr:col>
      <xdr:colOff>1495427</xdr:colOff>
      <xdr:row>89</xdr:row>
      <xdr:rowOff>152399</xdr:rowOff>
    </xdr:to>
    <xdr:cxnSp macro="">
      <xdr:nvCxnSpPr>
        <xdr:cNvPr id="3" name="カギ線コネクタ 2"/>
        <xdr:cNvCxnSpPr/>
      </xdr:nvCxnSpPr>
      <xdr:spPr>
        <a:xfrm rot="10800000" flipV="1">
          <a:off x="4295775" y="11477624"/>
          <a:ext cx="2343152" cy="333375"/>
        </a:xfrm>
        <a:prstGeom prst="bentConnector3">
          <a:avLst>
            <a:gd name="adj1" fmla="val 100000"/>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1495425</xdr:colOff>
      <xdr:row>86</xdr:row>
      <xdr:rowOff>85725</xdr:rowOff>
    </xdr:from>
    <xdr:to>
      <xdr:col>9</xdr:col>
      <xdr:colOff>1104900</xdr:colOff>
      <xdr:row>89</xdr:row>
      <xdr:rowOff>85725</xdr:rowOff>
    </xdr:to>
    <xdr:sp macro="" textlink="">
      <xdr:nvSpPr>
        <xdr:cNvPr id="14" name="正方形/長方形 13"/>
        <xdr:cNvSpPr/>
      </xdr:nvSpPr>
      <xdr:spPr>
        <a:xfrm>
          <a:off x="6638925" y="11229975"/>
          <a:ext cx="7467600" cy="5143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○前兆現象を発見した場合、報告</a:t>
          </a:r>
          <a:endParaRPr kumimoji="1" lang="en-US" altLang="ja-JP" sz="1100">
            <a:solidFill>
              <a:schemeClr val="tx1"/>
            </a:solidFill>
          </a:endParaRPr>
        </a:p>
        <a:p>
          <a:pPr algn="ctr"/>
          <a:r>
            <a:rPr kumimoji="1" lang="ja-JP" altLang="en-US" sz="1100">
              <a:solidFill>
                <a:schemeClr val="tx1"/>
              </a:solidFill>
            </a:rPr>
            <a:t>○災害発生を確認した場合、報告</a:t>
          </a:r>
        </a:p>
      </xdr:txBody>
    </xdr:sp>
    <xdr:clientData/>
  </xdr:twoCellAnchor>
  <xdr:twoCellAnchor>
    <xdr:from>
      <xdr:col>4</xdr:col>
      <xdr:colOff>752475</xdr:colOff>
      <xdr:row>88</xdr:row>
      <xdr:rowOff>0</xdr:rowOff>
    </xdr:from>
    <xdr:to>
      <xdr:col>4</xdr:col>
      <xdr:colOff>752475</xdr:colOff>
      <xdr:row>90</xdr:row>
      <xdr:rowOff>38100</xdr:rowOff>
    </xdr:to>
    <xdr:cxnSp macro="">
      <xdr:nvCxnSpPr>
        <xdr:cNvPr id="16" name="直線矢印コネクタ 15"/>
        <xdr:cNvCxnSpPr/>
      </xdr:nvCxnSpPr>
      <xdr:spPr>
        <a:xfrm>
          <a:off x="5895975" y="11487150"/>
          <a:ext cx="0" cy="3810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723900</xdr:colOff>
      <xdr:row>90</xdr:row>
      <xdr:rowOff>161924</xdr:rowOff>
    </xdr:from>
    <xdr:to>
      <xdr:col>3</xdr:col>
      <xdr:colOff>1495427</xdr:colOff>
      <xdr:row>92</xdr:row>
      <xdr:rowOff>152399</xdr:rowOff>
    </xdr:to>
    <xdr:cxnSp macro="">
      <xdr:nvCxnSpPr>
        <xdr:cNvPr id="2" name="カギ線コネクタ 1"/>
        <xdr:cNvCxnSpPr/>
      </xdr:nvCxnSpPr>
      <xdr:spPr>
        <a:xfrm rot="10800000" flipV="1">
          <a:off x="4295775" y="14220824"/>
          <a:ext cx="2343152" cy="333375"/>
        </a:xfrm>
        <a:prstGeom prst="bentConnector3">
          <a:avLst>
            <a:gd name="adj1" fmla="val 100000"/>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1495425</xdr:colOff>
      <xdr:row>89</xdr:row>
      <xdr:rowOff>85725</xdr:rowOff>
    </xdr:from>
    <xdr:to>
      <xdr:col>6</xdr:col>
      <xdr:colOff>1104900</xdr:colOff>
      <xdr:row>92</xdr:row>
      <xdr:rowOff>85725</xdr:rowOff>
    </xdr:to>
    <xdr:sp macro="" textlink="">
      <xdr:nvSpPr>
        <xdr:cNvPr id="3" name="正方形/長方形 2"/>
        <xdr:cNvSpPr/>
      </xdr:nvSpPr>
      <xdr:spPr>
        <a:xfrm>
          <a:off x="6638925" y="13973175"/>
          <a:ext cx="7467600" cy="5143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○前兆現象を発見した場合、報告</a:t>
          </a:r>
          <a:endParaRPr kumimoji="1" lang="en-US" altLang="ja-JP" sz="1100">
            <a:solidFill>
              <a:schemeClr val="tx1"/>
            </a:solidFill>
          </a:endParaRPr>
        </a:p>
        <a:p>
          <a:pPr algn="ctr"/>
          <a:r>
            <a:rPr kumimoji="1" lang="ja-JP" altLang="en-US" sz="1100">
              <a:solidFill>
                <a:schemeClr val="tx1"/>
              </a:solidFill>
            </a:rPr>
            <a:t>○災害発生を確認した場合、報告</a:t>
          </a:r>
        </a:p>
      </xdr:txBody>
    </xdr:sp>
    <xdr:clientData/>
  </xdr:twoCellAnchor>
  <xdr:twoCellAnchor>
    <xdr:from>
      <xdr:col>3</xdr:col>
      <xdr:colOff>752475</xdr:colOff>
      <xdr:row>91</xdr:row>
      <xdr:rowOff>0</xdr:rowOff>
    </xdr:from>
    <xdr:to>
      <xdr:col>3</xdr:col>
      <xdr:colOff>752475</xdr:colOff>
      <xdr:row>93</xdr:row>
      <xdr:rowOff>38100</xdr:rowOff>
    </xdr:to>
    <xdr:cxnSp macro="">
      <xdr:nvCxnSpPr>
        <xdr:cNvPr id="4" name="直線矢印コネクタ 3"/>
        <xdr:cNvCxnSpPr/>
      </xdr:nvCxnSpPr>
      <xdr:spPr>
        <a:xfrm>
          <a:off x="5895975" y="14230350"/>
          <a:ext cx="0" cy="3810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45"/>
  <sheetViews>
    <sheetView view="pageBreakPreview" zoomScaleSheetLayoutView="100" workbookViewId="0">
      <selection activeCell="B42" sqref="B42:K42"/>
    </sheetView>
  </sheetViews>
  <sheetFormatPr defaultRowHeight="16.5" customHeight="1"/>
  <cols>
    <col min="1" max="1" width="9" style="1" customWidth="1"/>
    <col min="2" max="16384" width="9" style="1"/>
  </cols>
  <sheetData>
    <row r="1" spans="1:11" ht="16.5" customHeight="1">
      <c r="A1" s="236"/>
      <c r="B1" s="236"/>
      <c r="C1" s="236"/>
      <c r="D1" s="236"/>
      <c r="E1" s="236"/>
      <c r="F1" s="236"/>
      <c r="G1" s="236"/>
      <c r="H1" s="236"/>
      <c r="I1" s="236"/>
      <c r="J1" s="236"/>
      <c r="K1" s="236"/>
    </row>
    <row r="2" spans="1:11" ht="16.5" customHeight="1">
      <c r="A2" s="236"/>
      <c r="B2" s="236"/>
      <c r="C2" s="236"/>
      <c r="D2" s="236"/>
      <c r="E2" s="236"/>
      <c r="F2" s="236"/>
      <c r="G2" s="236"/>
      <c r="H2" s="236"/>
      <c r="I2" s="236"/>
      <c r="J2" s="236"/>
      <c r="K2" s="236"/>
    </row>
    <row r="3" spans="1:11" ht="16.5" customHeight="1">
      <c r="A3" s="236"/>
      <c r="B3" s="236"/>
      <c r="C3" s="236"/>
      <c r="D3" s="236"/>
      <c r="E3" s="236"/>
      <c r="F3" s="236"/>
      <c r="G3" s="236"/>
      <c r="H3" s="236"/>
      <c r="I3" s="236"/>
      <c r="J3" s="236"/>
      <c r="K3" s="236"/>
    </row>
    <row r="4" spans="1:11" ht="16.5" customHeight="1">
      <c r="A4" s="236"/>
      <c r="B4" s="236"/>
      <c r="C4" s="236"/>
      <c r="D4" s="236"/>
      <c r="E4" s="236"/>
      <c r="F4" s="236"/>
      <c r="G4" s="236"/>
      <c r="H4" s="236"/>
      <c r="I4" s="236"/>
      <c r="J4" s="236"/>
      <c r="K4" s="236"/>
    </row>
    <row r="5" spans="1:11" ht="16.5" customHeight="1">
      <c r="A5" s="236"/>
      <c r="B5" s="236"/>
      <c r="C5" s="236"/>
      <c r="D5" s="236"/>
      <c r="E5" s="236"/>
      <c r="F5" s="236"/>
      <c r="G5" s="236"/>
      <c r="H5" s="236"/>
      <c r="I5" s="236"/>
      <c r="J5" s="236"/>
      <c r="K5" s="236"/>
    </row>
    <row r="6" spans="1:11" ht="16.5" customHeight="1">
      <c r="A6" s="236"/>
      <c r="B6" s="236"/>
      <c r="C6" s="236"/>
      <c r="D6" s="236"/>
      <c r="E6" s="236"/>
      <c r="F6" s="236"/>
      <c r="G6" s="236"/>
      <c r="H6" s="236"/>
      <c r="I6" s="236"/>
      <c r="J6" s="236"/>
      <c r="K6" s="236"/>
    </row>
    <row r="7" spans="1:11" ht="16.5" customHeight="1">
      <c r="A7" s="236"/>
      <c r="B7" s="236"/>
      <c r="C7" s="236"/>
      <c r="D7" s="236"/>
      <c r="E7" s="236"/>
      <c r="F7" s="236"/>
      <c r="G7" s="236"/>
      <c r="H7" s="236"/>
      <c r="I7" s="236"/>
      <c r="J7" s="236"/>
      <c r="K7" s="236"/>
    </row>
    <row r="8" spans="1:11" ht="16.5" customHeight="1">
      <c r="A8" s="236"/>
      <c r="B8" s="236"/>
      <c r="C8" s="236"/>
      <c r="D8" s="236"/>
      <c r="E8" s="236"/>
      <c r="F8" s="236"/>
      <c r="G8" s="236"/>
      <c r="H8" s="236"/>
      <c r="I8" s="236"/>
      <c r="J8" s="236"/>
      <c r="K8" s="236"/>
    </row>
    <row r="9" spans="1:11" ht="16.5" customHeight="1">
      <c r="A9" s="236"/>
      <c r="B9" s="236"/>
      <c r="C9" s="236"/>
      <c r="D9" s="236"/>
      <c r="E9" s="236"/>
      <c r="F9" s="236"/>
      <c r="G9" s="236"/>
      <c r="H9" s="236"/>
      <c r="I9" s="236"/>
      <c r="J9" s="236"/>
      <c r="K9" s="236"/>
    </row>
    <row r="10" spans="1:11" ht="16.5" customHeight="1">
      <c r="A10" s="239" t="s">
        <v>21</v>
      </c>
      <c r="B10" s="237"/>
      <c r="C10" s="237"/>
      <c r="D10" s="237"/>
      <c r="E10" s="237"/>
      <c r="F10" s="237"/>
      <c r="G10" s="237"/>
      <c r="H10" s="237"/>
      <c r="I10" s="237"/>
      <c r="J10" s="237"/>
      <c r="K10" s="237"/>
    </row>
    <row r="11" spans="1:11" ht="16.5" customHeight="1">
      <c r="A11" s="236"/>
      <c r="B11" s="236"/>
      <c r="C11" s="236"/>
      <c r="D11" s="236"/>
      <c r="E11" s="236"/>
      <c r="F11" s="236"/>
      <c r="G11" s="236"/>
      <c r="H11" s="236"/>
      <c r="I11" s="236"/>
      <c r="J11" s="236"/>
      <c r="K11" s="236"/>
    </row>
    <row r="12" spans="1:11" ht="16.5" customHeight="1">
      <c r="A12" s="238" t="s">
        <v>93</v>
      </c>
      <c r="B12" s="237"/>
      <c r="C12" s="237"/>
      <c r="D12" s="237"/>
      <c r="E12" s="237"/>
      <c r="F12" s="237"/>
      <c r="G12" s="237"/>
      <c r="H12" s="237"/>
      <c r="I12" s="237"/>
      <c r="J12" s="237"/>
      <c r="K12" s="237"/>
    </row>
    <row r="13" spans="1:11" ht="16.5" customHeight="1">
      <c r="A13" s="237"/>
      <c r="B13" s="237"/>
      <c r="C13" s="237"/>
      <c r="D13" s="237"/>
      <c r="E13" s="237"/>
      <c r="F13" s="237"/>
      <c r="G13" s="237"/>
      <c r="H13" s="237"/>
      <c r="I13" s="237"/>
      <c r="J13" s="237"/>
      <c r="K13" s="237"/>
    </row>
    <row r="14" spans="1:11" ht="16.5" customHeight="1">
      <c r="A14" s="236"/>
      <c r="B14" s="236"/>
      <c r="C14" s="236"/>
      <c r="D14" s="236"/>
      <c r="E14" s="236"/>
      <c r="F14" s="236"/>
      <c r="G14" s="236"/>
      <c r="H14" s="236"/>
      <c r="I14" s="236"/>
      <c r="J14" s="236"/>
      <c r="K14" s="236"/>
    </row>
    <row r="15" spans="1:11" ht="16.5" customHeight="1">
      <c r="A15" s="236"/>
      <c r="B15" s="236"/>
      <c r="C15" s="236"/>
      <c r="D15" s="236"/>
      <c r="E15" s="236"/>
      <c r="F15" s="236"/>
      <c r="G15" s="236"/>
      <c r="H15" s="236"/>
      <c r="I15" s="236"/>
      <c r="J15" s="236"/>
      <c r="K15" s="236"/>
    </row>
    <row r="16" spans="1:11" ht="16.5" customHeight="1">
      <c r="A16" s="236"/>
      <c r="B16" s="236"/>
      <c r="C16" s="236"/>
      <c r="D16" s="236"/>
      <c r="E16" s="236"/>
      <c r="F16" s="236"/>
      <c r="G16" s="236"/>
      <c r="H16" s="236"/>
      <c r="I16" s="236"/>
      <c r="J16" s="236"/>
      <c r="K16" s="236"/>
    </row>
    <row r="17" spans="1:11" ht="16.5" customHeight="1">
      <c r="B17" s="236" t="s">
        <v>111</v>
      </c>
      <c r="C17" s="236"/>
      <c r="D17" s="236"/>
      <c r="E17" s="236"/>
      <c r="F17" s="236"/>
      <c r="G17" s="236"/>
      <c r="H17" s="236"/>
      <c r="I17" s="236"/>
      <c r="J17" s="236"/>
      <c r="K17" s="236"/>
    </row>
    <row r="18" spans="1:11" ht="16.5" customHeight="1">
      <c r="A18" s="236"/>
      <c r="B18" s="236"/>
      <c r="C18" s="236"/>
      <c r="D18" s="236"/>
      <c r="E18" s="236"/>
      <c r="F18" s="236"/>
      <c r="G18" s="236"/>
      <c r="H18" s="236"/>
      <c r="I18" s="236"/>
      <c r="J18" s="236"/>
      <c r="K18" s="236"/>
    </row>
    <row r="19" spans="1:11" ht="16.5" customHeight="1">
      <c r="B19" s="236" t="s">
        <v>456</v>
      </c>
      <c r="C19" s="236"/>
      <c r="D19" s="236"/>
      <c r="E19" s="236"/>
      <c r="F19" s="236"/>
      <c r="G19" s="236"/>
      <c r="H19" s="236"/>
      <c r="I19" s="236"/>
      <c r="J19" s="236"/>
      <c r="K19" s="236"/>
    </row>
    <row r="20" spans="1:11" ht="16.5" customHeight="1">
      <c r="A20" s="236"/>
      <c r="B20" s="236"/>
      <c r="C20" s="236"/>
      <c r="D20" s="236"/>
      <c r="E20" s="236"/>
      <c r="F20" s="236"/>
      <c r="G20" s="236"/>
      <c r="H20" s="236"/>
      <c r="I20" s="236"/>
      <c r="J20" s="236"/>
      <c r="K20" s="236"/>
    </row>
    <row r="21" spans="1:11" ht="16.5" customHeight="1">
      <c r="B21" s="236" t="s">
        <v>372</v>
      </c>
      <c r="C21" s="236"/>
      <c r="D21" s="236"/>
      <c r="E21" s="236"/>
      <c r="F21" s="236"/>
      <c r="G21" s="236"/>
      <c r="H21" s="236"/>
      <c r="I21" s="236"/>
      <c r="J21" s="236"/>
      <c r="K21" s="236"/>
    </row>
    <row r="22" spans="1:11" ht="16.5" customHeight="1">
      <c r="A22" s="236"/>
      <c r="B22" s="236"/>
      <c r="C22" s="236"/>
      <c r="D22" s="236"/>
      <c r="E22" s="236"/>
      <c r="F22" s="236"/>
      <c r="G22" s="236"/>
      <c r="H22" s="236"/>
      <c r="I22" s="236"/>
      <c r="J22" s="236"/>
      <c r="K22" s="236"/>
    </row>
    <row r="23" spans="1:11" ht="16.5" customHeight="1">
      <c r="B23" s="236" t="s">
        <v>608</v>
      </c>
      <c r="C23" s="236"/>
      <c r="D23" s="236"/>
      <c r="E23" s="236"/>
      <c r="F23" s="236"/>
      <c r="G23" s="236"/>
      <c r="H23" s="236"/>
      <c r="I23" s="236"/>
      <c r="J23" s="236"/>
      <c r="K23" s="236"/>
    </row>
    <row r="24" spans="1:11" ht="16.5" customHeight="1">
      <c r="A24" s="236"/>
      <c r="B24" s="236"/>
      <c r="C24" s="236"/>
      <c r="D24" s="236"/>
      <c r="E24" s="236"/>
      <c r="F24" s="236"/>
      <c r="G24" s="236"/>
      <c r="H24" s="236"/>
      <c r="I24" s="236"/>
      <c r="J24" s="236"/>
      <c r="K24" s="236"/>
    </row>
    <row r="25" spans="1:11" ht="16.5" customHeight="1">
      <c r="B25" s="236" t="s">
        <v>609</v>
      </c>
      <c r="C25" s="236"/>
      <c r="D25" s="236"/>
      <c r="E25" s="236"/>
      <c r="F25" s="236"/>
      <c r="G25" s="236"/>
      <c r="H25" s="236"/>
      <c r="I25" s="236"/>
      <c r="J25" s="236"/>
      <c r="K25" s="236"/>
    </row>
    <row r="26" spans="1:11" ht="16.5" customHeight="1">
      <c r="C26" s="236" t="s">
        <v>356</v>
      </c>
      <c r="D26" s="236"/>
      <c r="E26" s="236"/>
      <c r="F26" s="236"/>
      <c r="G26" s="236"/>
      <c r="H26" s="236"/>
      <c r="I26" s="236"/>
      <c r="J26" s="236"/>
      <c r="K26" s="236"/>
    </row>
    <row r="27" spans="1:11" ht="16.5" customHeight="1">
      <c r="C27" s="236" t="s">
        <v>358</v>
      </c>
      <c r="D27" s="236"/>
      <c r="E27" s="236"/>
      <c r="F27" s="236"/>
      <c r="G27" s="236"/>
      <c r="H27" s="236"/>
      <c r="I27" s="236"/>
      <c r="J27" s="236"/>
      <c r="K27" s="236"/>
    </row>
    <row r="28" spans="1:11" ht="16.5" customHeight="1">
      <c r="A28" s="236"/>
      <c r="B28" s="236"/>
      <c r="C28" s="236"/>
      <c r="D28" s="236"/>
      <c r="E28" s="236"/>
      <c r="F28" s="236"/>
      <c r="G28" s="236"/>
      <c r="H28" s="236"/>
      <c r="I28" s="236"/>
      <c r="J28" s="236"/>
      <c r="K28" s="236"/>
    </row>
    <row r="29" spans="1:11" ht="16.5" customHeight="1">
      <c r="B29" s="236" t="s">
        <v>610</v>
      </c>
      <c r="C29" s="236"/>
      <c r="D29" s="236"/>
      <c r="E29" s="236"/>
      <c r="F29" s="236"/>
      <c r="G29" s="236"/>
      <c r="H29" s="236"/>
      <c r="I29" s="236"/>
      <c r="J29" s="236"/>
      <c r="K29" s="236"/>
    </row>
    <row r="30" spans="1:11" ht="16.5" customHeight="1">
      <c r="A30" s="236"/>
      <c r="B30" s="236"/>
      <c r="C30" s="236"/>
      <c r="D30" s="236"/>
      <c r="E30" s="236"/>
      <c r="F30" s="236"/>
      <c r="G30" s="236"/>
      <c r="H30" s="236"/>
      <c r="I30" s="236"/>
      <c r="J30" s="236"/>
      <c r="K30" s="236"/>
    </row>
    <row r="31" spans="1:11" ht="16.5" customHeight="1">
      <c r="B31" s="236" t="s">
        <v>611</v>
      </c>
      <c r="C31" s="236"/>
      <c r="D31" s="236"/>
      <c r="E31" s="236"/>
      <c r="F31" s="236"/>
      <c r="G31" s="236"/>
      <c r="H31" s="236"/>
      <c r="I31" s="236"/>
      <c r="J31" s="236"/>
      <c r="K31" s="236"/>
    </row>
    <row r="32" spans="1:11" s="137" customFormat="1" ht="16.5" customHeight="1">
      <c r="C32" s="236" t="s">
        <v>630</v>
      </c>
      <c r="D32" s="236"/>
      <c r="E32" s="236"/>
      <c r="F32" s="236"/>
      <c r="G32" s="236"/>
      <c r="H32" s="236"/>
      <c r="I32" s="236"/>
      <c r="J32" s="236"/>
      <c r="K32" s="236"/>
    </row>
    <row r="33" spans="1:11" ht="16.5" customHeight="1">
      <c r="A33" s="236"/>
      <c r="B33" s="236"/>
      <c r="C33" s="236"/>
      <c r="D33" s="236"/>
      <c r="E33" s="236"/>
      <c r="F33" s="236"/>
      <c r="G33" s="236"/>
      <c r="H33" s="236"/>
      <c r="I33" s="236"/>
      <c r="J33" s="236"/>
      <c r="K33" s="236"/>
    </row>
    <row r="34" spans="1:11" ht="16.5" customHeight="1">
      <c r="B34" s="236" t="s">
        <v>612</v>
      </c>
      <c r="C34" s="236"/>
      <c r="D34" s="236"/>
      <c r="E34" s="236"/>
      <c r="F34" s="236"/>
      <c r="G34" s="236"/>
      <c r="H34" s="236"/>
      <c r="I34" s="236"/>
      <c r="J34" s="236"/>
      <c r="K34" s="236"/>
    </row>
    <row r="35" spans="1:11" ht="16.5" customHeight="1">
      <c r="A35" s="236"/>
      <c r="B35" s="236"/>
      <c r="C35" s="236"/>
      <c r="D35" s="236"/>
      <c r="E35" s="236"/>
      <c r="F35" s="236"/>
      <c r="G35" s="236"/>
      <c r="H35" s="236"/>
      <c r="I35" s="236"/>
      <c r="J35" s="236"/>
      <c r="K35" s="236"/>
    </row>
    <row r="36" spans="1:11" ht="16.5" customHeight="1">
      <c r="B36" s="236" t="s">
        <v>613</v>
      </c>
      <c r="C36" s="236"/>
      <c r="D36" s="236"/>
      <c r="E36" s="236"/>
      <c r="F36" s="236"/>
      <c r="G36" s="236"/>
      <c r="H36" s="236"/>
      <c r="I36" s="236"/>
      <c r="J36" s="236"/>
      <c r="K36" s="236"/>
    </row>
    <row r="37" spans="1:11" ht="16.5" customHeight="1">
      <c r="A37" s="236"/>
      <c r="B37" s="236"/>
      <c r="C37" s="236"/>
      <c r="D37" s="236"/>
      <c r="E37" s="236"/>
      <c r="F37" s="236"/>
      <c r="G37" s="236"/>
      <c r="H37" s="236"/>
      <c r="I37" s="236"/>
      <c r="J37" s="236"/>
      <c r="K37" s="236"/>
    </row>
    <row r="38" spans="1:11" ht="16.5" customHeight="1">
      <c r="B38" s="236" t="s">
        <v>614</v>
      </c>
      <c r="C38" s="236"/>
      <c r="D38" s="236"/>
      <c r="E38" s="236"/>
      <c r="F38" s="236"/>
      <c r="G38" s="236"/>
      <c r="H38" s="236"/>
      <c r="I38" s="236"/>
      <c r="J38" s="236"/>
      <c r="K38" s="236"/>
    </row>
    <row r="39" spans="1:11" ht="16.5" customHeight="1">
      <c r="A39" s="236"/>
      <c r="B39" s="236"/>
      <c r="C39" s="236"/>
      <c r="D39" s="236"/>
      <c r="E39" s="236"/>
      <c r="F39" s="236"/>
      <c r="G39" s="236"/>
      <c r="H39" s="236"/>
      <c r="I39" s="236"/>
      <c r="J39" s="236"/>
      <c r="K39" s="236"/>
    </row>
    <row r="40" spans="1:11" ht="16.5" customHeight="1">
      <c r="B40" s="236" t="s">
        <v>621</v>
      </c>
      <c r="C40" s="236"/>
      <c r="D40" s="236"/>
      <c r="E40" s="236"/>
      <c r="F40" s="236"/>
      <c r="G40" s="236"/>
      <c r="H40" s="236"/>
      <c r="I40" s="236"/>
      <c r="J40" s="236"/>
      <c r="K40" s="236"/>
    </row>
    <row r="41" spans="1:11" ht="16.5" customHeight="1">
      <c r="B41" s="236"/>
      <c r="C41" s="236"/>
      <c r="D41" s="236"/>
      <c r="E41" s="236"/>
      <c r="F41" s="236"/>
      <c r="G41" s="236"/>
      <c r="H41" s="236"/>
      <c r="I41" s="236"/>
      <c r="J41" s="236"/>
      <c r="K41" s="236"/>
    </row>
    <row r="42" spans="1:11" ht="16.5" customHeight="1">
      <c r="B42" s="236" t="s">
        <v>622</v>
      </c>
      <c r="C42" s="236"/>
      <c r="D42" s="236"/>
      <c r="E42" s="236"/>
      <c r="F42" s="236"/>
      <c r="G42" s="236"/>
      <c r="H42" s="236"/>
      <c r="I42" s="236"/>
      <c r="J42" s="236"/>
      <c r="K42" s="236"/>
    </row>
    <row r="44" spans="1:11" ht="16.5" customHeight="1">
      <c r="B44" s="236" t="s">
        <v>806</v>
      </c>
      <c r="C44" s="237"/>
      <c r="D44" s="237"/>
      <c r="E44" s="237"/>
      <c r="F44" s="237"/>
      <c r="G44" s="237"/>
      <c r="H44" s="237"/>
      <c r="I44" s="237"/>
      <c r="J44" s="237"/>
      <c r="K44" s="237"/>
    </row>
    <row r="45" spans="1:11" ht="16.5" customHeight="1">
      <c r="B45" s="236" t="s">
        <v>807</v>
      </c>
      <c r="C45" s="237"/>
      <c r="D45" s="237"/>
      <c r="E45" s="237"/>
      <c r="F45" s="237"/>
      <c r="G45" s="237"/>
      <c r="H45" s="237"/>
      <c r="I45" s="237"/>
      <c r="J45" s="237"/>
      <c r="K45" s="237"/>
    </row>
  </sheetData>
  <mergeCells count="43">
    <mergeCell ref="B41:K41"/>
    <mergeCell ref="B42:K42"/>
    <mergeCell ref="C32:K32"/>
    <mergeCell ref="A1:K1"/>
    <mergeCell ref="A2:K2"/>
    <mergeCell ref="A3:K3"/>
    <mergeCell ref="A4:K4"/>
    <mergeCell ref="A5:K5"/>
    <mergeCell ref="A6:K6"/>
    <mergeCell ref="A7:K7"/>
    <mergeCell ref="A8:K8"/>
    <mergeCell ref="A9:K9"/>
    <mergeCell ref="A10:K10"/>
    <mergeCell ref="A11:K11"/>
    <mergeCell ref="A14:K14"/>
    <mergeCell ref="A15:K15"/>
    <mergeCell ref="A16:K16"/>
    <mergeCell ref="B17:K17"/>
    <mergeCell ref="A18:K18"/>
    <mergeCell ref="B19:K19"/>
    <mergeCell ref="A20:K20"/>
    <mergeCell ref="B21:K21"/>
    <mergeCell ref="A22:K22"/>
    <mergeCell ref="A30:K30"/>
    <mergeCell ref="B23:K23"/>
    <mergeCell ref="A24:K24"/>
    <mergeCell ref="B25:K25"/>
    <mergeCell ref="B44:K44"/>
    <mergeCell ref="B45:K45"/>
    <mergeCell ref="B40:K40"/>
    <mergeCell ref="A12:K13"/>
    <mergeCell ref="A35:K35"/>
    <mergeCell ref="B36:K36"/>
    <mergeCell ref="A37:K37"/>
    <mergeCell ref="B38:K38"/>
    <mergeCell ref="A39:K39"/>
    <mergeCell ref="B31:K31"/>
    <mergeCell ref="A33:K33"/>
    <mergeCell ref="B34:K34"/>
    <mergeCell ref="C26:K26"/>
    <mergeCell ref="C27:K27"/>
    <mergeCell ref="A28:K28"/>
    <mergeCell ref="B29:K29"/>
  </mergeCells>
  <phoneticPr fontId="1"/>
  <pageMargins left="0.39370078740157483" right="0.19685039370078741" top="0.39370078740157483" bottom="0.19685039370078741" header="0.19685039370078741" footer="0.19685039370078741"/>
  <pageSetup paperSize="9" orientation="portrait" r:id="rId1"/>
</worksheet>
</file>

<file path=xl/worksheets/sheet10.xml><?xml version="1.0" encoding="utf-8"?>
<worksheet xmlns="http://schemas.openxmlformats.org/spreadsheetml/2006/main" xmlns:r="http://schemas.openxmlformats.org/officeDocument/2006/relationships">
  <dimension ref="A1:C41"/>
  <sheetViews>
    <sheetView view="pageBreakPreview" zoomScaleSheetLayoutView="100" workbookViewId="0">
      <selection sqref="A1:XFD1048576"/>
    </sheetView>
  </sheetViews>
  <sheetFormatPr defaultRowHeight="13.5"/>
  <cols>
    <col min="1" max="1" width="25.625" customWidth="1"/>
    <col min="2" max="2" width="84.625" customWidth="1"/>
    <col min="3" max="3" width="18.625" customWidth="1"/>
  </cols>
  <sheetData>
    <row r="1" spans="1:3">
      <c r="A1" s="154" t="s">
        <v>618</v>
      </c>
      <c r="C1" s="160" t="s">
        <v>886</v>
      </c>
    </row>
    <row r="3" spans="1:3" s="87" customFormat="1">
      <c r="A3" s="154" t="s">
        <v>601</v>
      </c>
    </row>
    <row r="4" spans="1:3" s="87" customFormat="1"/>
    <row r="5" spans="1:3">
      <c r="A5" s="283" t="s">
        <v>602</v>
      </c>
      <c r="B5" s="237"/>
    </row>
    <row r="6" spans="1:3">
      <c r="A6" s="283" t="s">
        <v>651</v>
      </c>
      <c r="B6" s="237"/>
    </row>
    <row r="7" spans="1:3">
      <c r="A7" s="283" t="s">
        <v>603</v>
      </c>
      <c r="B7" s="237"/>
    </row>
    <row r="8" spans="1:3">
      <c r="A8" s="237"/>
      <c r="B8" s="237"/>
    </row>
    <row r="9" spans="1:3">
      <c r="A9" s="283" t="s">
        <v>645</v>
      </c>
      <c r="B9" s="237"/>
    </row>
    <row r="10" spans="1:3">
      <c r="A10" s="283" t="s">
        <v>649</v>
      </c>
      <c r="B10" s="237"/>
    </row>
    <row r="11" spans="1:3">
      <c r="A11" s="283" t="s">
        <v>604</v>
      </c>
      <c r="B11" s="237"/>
    </row>
    <row r="12" spans="1:3">
      <c r="A12" s="283" t="s">
        <v>648</v>
      </c>
      <c r="B12" s="237"/>
    </row>
    <row r="13" spans="1:3">
      <c r="A13" s="283" t="s">
        <v>650</v>
      </c>
      <c r="B13" s="237"/>
    </row>
    <row r="14" spans="1:3" s="87" customFormat="1">
      <c r="A14" s="283"/>
      <c r="B14" s="237"/>
    </row>
    <row r="15" spans="1:3" s="87" customFormat="1">
      <c r="A15" s="283" t="s">
        <v>633</v>
      </c>
      <c r="B15" s="237"/>
    </row>
    <row r="16" spans="1:3" s="87" customFormat="1">
      <c r="A16" s="161" t="s">
        <v>634</v>
      </c>
      <c r="B16" s="138"/>
    </row>
    <row r="18" spans="1:3">
      <c r="A18" s="132" t="s">
        <v>460</v>
      </c>
    </row>
    <row r="19" spans="1:3">
      <c r="A19" s="71" t="s">
        <v>433</v>
      </c>
    </row>
    <row r="20" spans="1:3">
      <c r="A20" s="71" t="s">
        <v>430</v>
      </c>
    </row>
    <row r="21" spans="1:3">
      <c r="A21" s="71" t="s">
        <v>428</v>
      </c>
    </row>
    <row r="22" spans="1:3">
      <c r="A22" s="71" t="s">
        <v>571</v>
      </c>
    </row>
    <row r="25" spans="1:3">
      <c r="A25" s="237"/>
      <c r="B25" s="237"/>
      <c r="C25" s="237"/>
    </row>
    <row r="26" spans="1:3">
      <c r="A26" s="283" t="s">
        <v>842</v>
      </c>
      <c r="B26" s="237"/>
      <c r="C26" s="237"/>
    </row>
    <row r="27" spans="1:3">
      <c r="A27" s="237"/>
      <c r="B27" s="237"/>
      <c r="C27" s="237"/>
    </row>
    <row r="28" spans="1:3">
      <c r="A28" s="283" t="s">
        <v>605</v>
      </c>
      <c r="B28" s="237"/>
      <c r="C28" s="237"/>
    </row>
    <row r="29" spans="1:3">
      <c r="A29" s="283" t="s">
        <v>843</v>
      </c>
      <c r="B29" s="237"/>
      <c r="C29" s="237"/>
    </row>
    <row r="30" spans="1:3">
      <c r="A30" s="283" t="s">
        <v>646</v>
      </c>
      <c r="B30" s="237"/>
      <c r="C30" s="237"/>
    </row>
    <row r="31" spans="1:3" s="87" customFormat="1">
      <c r="A31" s="161" t="s">
        <v>647</v>
      </c>
      <c r="B31" s="138"/>
      <c r="C31" s="138"/>
    </row>
    <row r="32" spans="1:3" s="87" customFormat="1">
      <c r="A32" s="283" t="s">
        <v>603</v>
      </c>
      <c r="B32" s="237"/>
    </row>
    <row r="33" spans="1:3">
      <c r="A33" s="237"/>
      <c r="B33" s="237"/>
      <c r="C33" s="237"/>
    </row>
    <row r="34" spans="1:3" s="87" customFormat="1">
      <c r="A34" s="283" t="s">
        <v>645</v>
      </c>
      <c r="B34" s="237"/>
    </row>
    <row r="35" spans="1:3" s="87" customFormat="1">
      <c r="A35" s="283" t="s">
        <v>649</v>
      </c>
      <c r="B35" s="237"/>
    </row>
    <row r="36" spans="1:3" s="87" customFormat="1">
      <c r="A36" s="283" t="s">
        <v>604</v>
      </c>
      <c r="B36" s="237"/>
    </row>
    <row r="37" spans="1:3" s="87" customFormat="1">
      <c r="A37" s="283" t="s">
        <v>648</v>
      </c>
      <c r="B37" s="237"/>
    </row>
    <row r="38" spans="1:3" s="87" customFormat="1">
      <c r="A38" s="283" t="s">
        <v>650</v>
      </c>
      <c r="B38" s="237"/>
    </row>
    <row r="39" spans="1:3">
      <c r="A39" s="237"/>
      <c r="B39" s="237"/>
      <c r="C39" s="237"/>
    </row>
    <row r="40" spans="1:3">
      <c r="A40" s="237"/>
      <c r="B40" s="237"/>
      <c r="C40" s="237"/>
    </row>
    <row r="41" spans="1:3">
      <c r="A41" s="237"/>
      <c r="B41" s="237"/>
      <c r="C41" s="237"/>
    </row>
  </sheetData>
  <mergeCells count="27">
    <mergeCell ref="A30:C30"/>
    <mergeCell ref="A33:C33"/>
    <mergeCell ref="A32:B32"/>
    <mergeCell ref="A25:C25"/>
    <mergeCell ref="A26:C26"/>
    <mergeCell ref="A27:C27"/>
    <mergeCell ref="A28:C28"/>
    <mergeCell ref="A29:C29"/>
    <mergeCell ref="A41:C41"/>
    <mergeCell ref="A34:B34"/>
    <mergeCell ref="A35:B35"/>
    <mergeCell ref="A36:B36"/>
    <mergeCell ref="A37:B37"/>
    <mergeCell ref="A38:B38"/>
    <mergeCell ref="A39:C39"/>
    <mergeCell ref="A40:C40"/>
    <mergeCell ref="A15:B15"/>
    <mergeCell ref="A5:B5"/>
    <mergeCell ref="A6:B6"/>
    <mergeCell ref="A7:B7"/>
    <mergeCell ref="A8:B8"/>
    <mergeCell ref="A9:B9"/>
    <mergeCell ref="A10:B10"/>
    <mergeCell ref="A11:B11"/>
    <mergeCell ref="A12:B12"/>
    <mergeCell ref="A13:B13"/>
    <mergeCell ref="A14:B14"/>
  </mergeCells>
  <phoneticPr fontId="1"/>
  <pageMargins left="0.39370078740157483" right="0.19685039370078741" top="0.39370078740157483" bottom="0.19685039370078741" header="0.19685039370078741" footer="0.19685039370078741"/>
  <pageSetup paperSize="9" scale="112" orientation="landscape" r:id="rId1"/>
</worksheet>
</file>

<file path=xl/worksheets/sheet11.xml><?xml version="1.0" encoding="utf-8"?>
<worksheet xmlns="http://schemas.openxmlformats.org/spreadsheetml/2006/main" xmlns:r="http://schemas.openxmlformats.org/officeDocument/2006/relationships">
  <dimension ref="A1:E36"/>
  <sheetViews>
    <sheetView tabSelected="1" view="pageBreakPreview" zoomScaleSheetLayoutView="100" workbookViewId="0">
      <selection activeCell="A16" sqref="A16:B16"/>
    </sheetView>
  </sheetViews>
  <sheetFormatPr defaultRowHeight="13.5"/>
  <cols>
    <col min="1" max="1" width="3.125" style="63" customWidth="1"/>
    <col min="2" max="2" width="12.625" style="63" customWidth="1"/>
    <col min="3" max="3" width="45.625" style="63" customWidth="1"/>
    <col min="4" max="4" width="55.625" style="63" customWidth="1"/>
    <col min="5" max="5" width="25.625" style="63" customWidth="1"/>
    <col min="6" max="6" width="9" style="63" customWidth="1"/>
    <col min="7" max="16384" width="9" style="63"/>
  </cols>
  <sheetData>
    <row r="1" spans="1:5">
      <c r="A1" s="315" t="s">
        <v>189</v>
      </c>
      <c r="B1" s="315"/>
      <c r="C1" s="315"/>
      <c r="E1" s="159" t="s">
        <v>619</v>
      </c>
    </row>
    <row r="2" spans="1:5">
      <c r="E2" s="135"/>
    </row>
    <row r="3" spans="1:5">
      <c r="A3" s="315" t="s">
        <v>188</v>
      </c>
      <c r="B3" s="315"/>
      <c r="C3" s="315"/>
      <c r="D3" s="315"/>
      <c r="E3" s="315"/>
    </row>
    <row r="5" spans="1:5">
      <c r="A5" s="321" t="s">
        <v>62</v>
      </c>
      <c r="B5" s="321"/>
    </row>
    <row r="6" spans="1:5">
      <c r="A6" s="320" t="s">
        <v>403</v>
      </c>
      <c r="B6" s="320"/>
      <c r="C6" s="101" t="s">
        <v>347</v>
      </c>
      <c r="D6" s="101" t="s">
        <v>471</v>
      </c>
      <c r="E6" s="199" t="s">
        <v>841</v>
      </c>
    </row>
    <row r="7" spans="1:5">
      <c r="A7" s="322" t="s">
        <v>333</v>
      </c>
      <c r="B7" s="316"/>
      <c r="C7" s="133" t="s">
        <v>145</v>
      </c>
      <c r="D7" s="134" t="s">
        <v>338</v>
      </c>
      <c r="E7" s="133" t="s">
        <v>121</v>
      </c>
    </row>
    <row r="8" spans="1:5">
      <c r="A8" s="316" t="s">
        <v>192</v>
      </c>
      <c r="B8" s="316"/>
      <c r="C8" s="85" t="s">
        <v>375</v>
      </c>
      <c r="D8" s="155" t="s">
        <v>606</v>
      </c>
      <c r="E8" s="231" t="s">
        <v>524</v>
      </c>
    </row>
    <row r="9" spans="1:5" s="141" customFormat="1">
      <c r="A9" s="319" t="s">
        <v>607</v>
      </c>
      <c r="B9" s="316"/>
      <c r="C9" s="156" t="s">
        <v>642</v>
      </c>
      <c r="D9" s="134" t="s">
        <v>279</v>
      </c>
      <c r="E9" s="231" t="s">
        <v>524</v>
      </c>
    </row>
    <row r="10" spans="1:5">
      <c r="A10" s="316" t="s">
        <v>143</v>
      </c>
      <c r="B10" s="316"/>
      <c r="C10" s="85" t="s">
        <v>88</v>
      </c>
      <c r="D10" s="200"/>
      <c r="E10" s="231" t="s">
        <v>524</v>
      </c>
    </row>
    <row r="12" spans="1:5">
      <c r="A12" s="321" t="s">
        <v>271</v>
      </c>
      <c r="B12" s="321"/>
    </row>
    <row r="13" spans="1:5">
      <c r="A13" s="320" t="s">
        <v>403</v>
      </c>
      <c r="B13" s="320"/>
      <c r="C13" s="101" t="s">
        <v>347</v>
      </c>
      <c r="D13" s="101" t="s">
        <v>471</v>
      </c>
      <c r="E13" s="199" t="s">
        <v>841</v>
      </c>
    </row>
    <row r="14" spans="1:5">
      <c r="A14" s="322" t="s">
        <v>141</v>
      </c>
      <c r="B14" s="316"/>
      <c r="C14" s="133" t="s">
        <v>44</v>
      </c>
      <c r="D14" s="133" t="s">
        <v>427</v>
      </c>
      <c r="E14" s="133" t="s">
        <v>514</v>
      </c>
    </row>
    <row r="15" spans="1:5">
      <c r="A15" s="316" t="s">
        <v>491</v>
      </c>
      <c r="B15" s="316"/>
      <c r="C15" s="85" t="s">
        <v>61</v>
      </c>
      <c r="D15" s="85"/>
      <c r="E15" s="85" t="s">
        <v>537</v>
      </c>
    </row>
    <row r="16" spans="1:5">
      <c r="A16" s="319" t="s">
        <v>893</v>
      </c>
      <c r="B16" s="316"/>
      <c r="C16" s="85" t="s">
        <v>198</v>
      </c>
      <c r="D16" s="85" t="s">
        <v>200</v>
      </c>
      <c r="E16" s="85" t="s">
        <v>386</v>
      </c>
    </row>
    <row r="17" spans="1:5">
      <c r="A17" s="316" t="s">
        <v>40</v>
      </c>
      <c r="B17" s="316"/>
      <c r="C17" s="85" t="s">
        <v>185</v>
      </c>
      <c r="D17" s="85" t="s">
        <v>200</v>
      </c>
      <c r="E17" s="85" t="s">
        <v>367</v>
      </c>
    </row>
    <row r="19" spans="1:5">
      <c r="A19" s="315" t="s">
        <v>272</v>
      </c>
      <c r="B19" s="315"/>
    </row>
    <row r="20" spans="1:5">
      <c r="A20" s="320" t="s">
        <v>403</v>
      </c>
      <c r="B20" s="320"/>
      <c r="C20" s="101" t="s">
        <v>347</v>
      </c>
      <c r="D20" s="101" t="s">
        <v>471</v>
      </c>
      <c r="E20" s="199" t="s">
        <v>841</v>
      </c>
    </row>
    <row r="21" spans="1:5">
      <c r="A21" s="317" t="s">
        <v>3</v>
      </c>
      <c r="B21" s="103" t="s">
        <v>424</v>
      </c>
      <c r="C21" s="103" t="s">
        <v>48</v>
      </c>
      <c r="D21" s="85" t="s">
        <v>171</v>
      </c>
      <c r="E21" s="171" t="s">
        <v>23</v>
      </c>
    </row>
    <row r="22" spans="1:5">
      <c r="A22" s="292"/>
      <c r="B22" s="103" t="s">
        <v>378</v>
      </c>
      <c r="C22" s="103" t="s">
        <v>822</v>
      </c>
      <c r="D22" s="85" t="s">
        <v>464</v>
      </c>
      <c r="E22" s="171" t="s">
        <v>23</v>
      </c>
    </row>
    <row r="23" spans="1:5">
      <c r="A23" s="292"/>
      <c r="B23" s="103" t="s">
        <v>24</v>
      </c>
      <c r="C23" s="103" t="s">
        <v>823</v>
      </c>
      <c r="D23" s="85" t="s">
        <v>464</v>
      </c>
      <c r="E23" s="171" t="s">
        <v>23</v>
      </c>
    </row>
    <row r="24" spans="1:5">
      <c r="A24" s="292"/>
      <c r="B24" s="103" t="s">
        <v>24</v>
      </c>
      <c r="C24" s="103" t="s">
        <v>823</v>
      </c>
      <c r="D24" s="85" t="s">
        <v>464</v>
      </c>
      <c r="E24" s="171" t="s">
        <v>23</v>
      </c>
    </row>
    <row r="25" spans="1:5">
      <c r="A25" s="293"/>
      <c r="B25" s="103" t="s">
        <v>69</v>
      </c>
      <c r="C25" s="103" t="s">
        <v>824</v>
      </c>
      <c r="D25" s="85"/>
      <c r="E25" s="171" t="s">
        <v>23</v>
      </c>
    </row>
    <row r="26" spans="1:5">
      <c r="A26" s="317" t="s">
        <v>312</v>
      </c>
      <c r="B26" s="103" t="s">
        <v>270</v>
      </c>
      <c r="C26" s="103" t="s">
        <v>825</v>
      </c>
      <c r="D26" s="171" t="s">
        <v>405</v>
      </c>
      <c r="E26" s="231" t="s">
        <v>386</v>
      </c>
    </row>
    <row r="27" spans="1:5">
      <c r="A27" s="293"/>
      <c r="B27" s="103" t="s">
        <v>209</v>
      </c>
      <c r="C27" s="103" t="s">
        <v>826</v>
      </c>
      <c r="D27" s="85" t="s">
        <v>405</v>
      </c>
      <c r="E27" s="231" t="s">
        <v>386</v>
      </c>
    </row>
    <row r="28" spans="1:5">
      <c r="A28" s="85" t="s">
        <v>263</v>
      </c>
      <c r="B28" s="103" t="s">
        <v>507</v>
      </c>
      <c r="C28" s="103" t="s">
        <v>827</v>
      </c>
      <c r="D28" s="85"/>
      <c r="E28" s="85" t="s">
        <v>386</v>
      </c>
    </row>
    <row r="29" spans="1:5">
      <c r="A29" s="85" t="s">
        <v>12</v>
      </c>
      <c r="B29" s="103" t="s">
        <v>187</v>
      </c>
      <c r="C29" s="103" t="s">
        <v>828</v>
      </c>
      <c r="D29" s="85" t="s">
        <v>179</v>
      </c>
      <c r="E29" s="231" t="s">
        <v>367</v>
      </c>
    </row>
    <row r="30" spans="1:5">
      <c r="A30" s="85" t="s">
        <v>318</v>
      </c>
      <c r="B30" s="103" t="s">
        <v>22</v>
      </c>
      <c r="C30" s="103" t="s">
        <v>829</v>
      </c>
      <c r="D30" s="156" t="s">
        <v>643</v>
      </c>
      <c r="E30" s="85" t="s">
        <v>367</v>
      </c>
    </row>
    <row r="31" spans="1:5">
      <c r="A31" s="317" t="s">
        <v>222</v>
      </c>
      <c r="B31" s="103" t="s">
        <v>13</v>
      </c>
      <c r="C31" s="103" t="s">
        <v>830</v>
      </c>
      <c r="D31" s="85"/>
      <c r="E31" s="171" t="s">
        <v>23</v>
      </c>
    </row>
    <row r="32" spans="1:5">
      <c r="A32" s="293"/>
      <c r="B32" s="103" t="s">
        <v>13</v>
      </c>
      <c r="C32" s="103" t="s">
        <v>830</v>
      </c>
      <c r="D32" s="85"/>
      <c r="E32" s="171" t="s">
        <v>23</v>
      </c>
    </row>
    <row r="33" spans="1:5">
      <c r="A33" s="85" t="s">
        <v>340</v>
      </c>
      <c r="B33" s="103" t="s">
        <v>407</v>
      </c>
      <c r="C33" s="103" t="s">
        <v>831</v>
      </c>
      <c r="D33" s="85"/>
      <c r="E33" s="171" t="s">
        <v>23</v>
      </c>
    </row>
    <row r="34" spans="1:5">
      <c r="A34" s="85" t="s">
        <v>230</v>
      </c>
      <c r="B34" s="103" t="s">
        <v>251</v>
      </c>
      <c r="C34" s="103" t="s">
        <v>832</v>
      </c>
      <c r="D34" s="85"/>
      <c r="E34" s="85" t="s">
        <v>537</v>
      </c>
    </row>
    <row r="35" spans="1:5">
      <c r="A35" s="85" t="s">
        <v>414</v>
      </c>
      <c r="B35" s="103" t="s">
        <v>286</v>
      </c>
      <c r="C35" s="103" t="s">
        <v>833</v>
      </c>
      <c r="D35" s="156" t="s">
        <v>644</v>
      </c>
      <c r="E35" s="85" t="s">
        <v>524</v>
      </c>
    </row>
    <row r="36" spans="1:5">
      <c r="A36" s="85" t="s">
        <v>497</v>
      </c>
      <c r="B36" s="103" t="s">
        <v>387</v>
      </c>
      <c r="C36" s="103" t="s">
        <v>834</v>
      </c>
      <c r="D36" s="171"/>
      <c r="E36" s="171" t="s">
        <v>23</v>
      </c>
    </row>
  </sheetData>
  <mergeCells count="19">
    <mergeCell ref="A1:C1"/>
    <mergeCell ref="A3:E3"/>
    <mergeCell ref="A5:B5"/>
    <mergeCell ref="A6:B6"/>
    <mergeCell ref="A7:B7"/>
    <mergeCell ref="A8:B8"/>
    <mergeCell ref="A10:B10"/>
    <mergeCell ref="A12:B12"/>
    <mergeCell ref="A13:B13"/>
    <mergeCell ref="A14:B14"/>
    <mergeCell ref="A9:B9"/>
    <mergeCell ref="A21:A25"/>
    <mergeCell ref="A26:A27"/>
    <mergeCell ref="A31:A32"/>
    <mergeCell ref="A15:B15"/>
    <mergeCell ref="A16:B16"/>
    <mergeCell ref="A17:B17"/>
    <mergeCell ref="A19:B19"/>
    <mergeCell ref="A20:B20"/>
  </mergeCells>
  <phoneticPr fontId="1"/>
  <pageMargins left="0.39370078740157483" right="0.19685039370078741" top="0.39370078740157483" bottom="0.19685039370078741" header="0.19685039370078741" footer="0.19685039370078741"/>
  <pageSetup paperSize="9" orientation="landscape" r:id="rId1"/>
</worksheet>
</file>

<file path=xl/worksheets/sheet12.xml><?xml version="1.0" encoding="utf-8"?>
<worksheet xmlns="http://schemas.openxmlformats.org/spreadsheetml/2006/main" xmlns:r="http://schemas.openxmlformats.org/officeDocument/2006/relationships">
  <dimension ref="A1:H37"/>
  <sheetViews>
    <sheetView view="pageBreakPreview" zoomScaleSheetLayoutView="100" workbookViewId="0">
      <selection activeCell="D30" sqref="D30"/>
    </sheetView>
  </sheetViews>
  <sheetFormatPr defaultRowHeight="13.5"/>
  <cols>
    <col min="1" max="1" width="9" style="2" customWidth="1"/>
    <col min="2" max="3" width="20.625" style="2" customWidth="1"/>
    <col min="4" max="4" width="50.625" style="2" customWidth="1"/>
    <col min="5" max="5" width="9" style="2" customWidth="1"/>
    <col min="6" max="16384" width="9" style="2"/>
  </cols>
  <sheetData>
    <row r="1" spans="1:8">
      <c r="A1" s="237" t="s">
        <v>302</v>
      </c>
      <c r="B1" s="237"/>
      <c r="C1" s="237"/>
      <c r="D1" s="237"/>
      <c r="H1" s="160" t="s">
        <v>623</v>
      </c>
    </row>
    <row r="3" spans="1:8">
      <c r="A3" s="237" t="s">
        <v>382</v>
      </c>
      <c r="B3" s="237"/>
      <c r="C3" s="237"/>
      <c r="D3" s="237"/>
    </row>
    <row r="5" spans="1:8">
      <c r="A5" s="136"/>
      <c r="B5" s="136" t="s">
        <v>521</v>
      </c>
      <c r="C5" s="136" t="s">
        <v>334</v>
      </c>
      <c r="D5" s="136" t="s">
        <v>439</v>
      </c>
    </row>
    <row r="6" spans="1:8">
      <c r="A6" s="94"/>
      <c r="B6" s="94" t="s">
        <v>576</v>
      </c>
      <c r="C6" s="94" t="s">
        <v>467</v>
      </c>
      <c r="D6" s="94" t="s">
        <v>544</v>
      </c>
    </row>
    <row r="7" spans="1:8">
      <c r="A7" s="94" t="s">
        <v>546</v>
      </c>
      <c r="B7" s="94" t="s">
        <v>467</v>
      </c>
      <c r="C7" s="94" t="s">
        <v>576</v>
      </c>
      <c r="D7" s="94" t="s">
        <v>218</v>
      </c>
    </row>
    <row r="8" spans="1:8">
      <c r="A8" s="94" t="s">
        <v>98</v>
      </c>
      <c r="B8" s="94" t="s">
        <v>576</v>
      </c>
      <c r="C8" s="94" t="s">
        <v>23</v>
      </c>
      <c r="D8" s="162" t="s">
        <v>74</v>
      </c>
    </row>
    <row r="9" spans="1:8">
      <c r="A9" s="94" t="s">
        <v>98</v>
      </c>
      <c r="B9" s="94" t="s">
        <v>23</v>
      </c>
      <c r="C9" s="94" t="s">
        <v>576</v>
      </c>
      <c r="D9" s="94" t="s">
        <v>299</v>
      </c>
    </row>
    <row r="10" spans="1:8">
      <c r="A10" s="94" t="s">
        <v>546</v>
      </c>
      <c r="B10" s="94" t="s">
        <v>576</v>
      </c>
      <c r="C10" s="94" t="s">
        <v>467</v>
      </c>
      <c r="D10" s="162" t="s">
        <v>632</v>
      </c>
    </row>
    <row r="12" spans="1:8">
      <c r="A12" s="250" t="s">
        <v>166</v>
      </c>
      <c r="B12" s="237"/>
      <c r="C12" s="237"/>
      <c r="D12" s="237"/>
    </row>
    <row r="13" spans="1:8">
      <c r="A13" s="250" t="s">
        <v>142</v>
      </c>
      <c r="B13" s="237"/>
      <c r="C13" s="237"/>
      <c r="D13" s="237"/>
      <c r="E13" s="237"/>
      <c r="F13" s="237"/>
      <c r="G13" s="237"/>
    </row>
    <row r="14" spans="1:8">
      <c r="A14" s="282" t="s">
        <v>805</v>
      </c>
      <c r="B14" s="237"/>
      <c r="C14" s="237"/>
      <c r="D14" s="237"/>
      <c r="E14" s="237"/>
      <c r="F14" s="237"/>
      <c r="G14" s="237"/>
    </row>
    <row r="15" spans="1:8">
      <c r="A15" s="282" t="s">
        <v>106</v>
      </c>
      <c r="B15" s="237"/>
      <c r="C15" s="237"/>
      <c r="D15" s="237"/>
      <c r="E15" s="237"/>
      <c r="F15" s="237"/>
      <c r="G15" s="237"/>
    </row>
    <row r="16" spans="1:8">
      <c r="A16" s="282" t="s">
        <v>19</v>
      </c>
      <c r="B16" s="237"/>
      <c r="C16" s="237"/>
      <c r="D16" s="237"/>
      <c r="E16" s="237"/>
      <c r="F16" s="237"/>
      <c r="G16" s="237"/>
    </row>
    <row r="17" spans="1:7">
      <c r="A17" s="282" t="s">
        <v>159</v>
      </c>
      <c r="B17" s="237"/>
      <c r="C17" s="237"/>
      <c r="D17" s="237"/>
      <c r="E17" s="237"/>
      <c r="F17" s="237"/>
      <c r="G17" s="237"/>
    </row>
    <row r="18" spans="1:7">
      <c r="A18" s="250" t="s">
        <v>490</v>
      </c>
      <c r="B18" s="237"/>
      <c r="C18" s="237"/>
      <c r="D18" s="237"/>
      <c r="E18" s="237"/>
      <c r="F18" s="237"/>
      <c r="G18" s="237"/>
    </row>
    <row r="19" spans="1:7">
      <c r="A19" s="282" t="s">
        <v>535</v>
      </c>
      <c r="B19" s="237"/>
      <c r="C19" s="237"/>
      <c r="D19" s="237"/>
      <c r="E19" s="237"/>
      <c r="F19" s="237"/>
      <c r="G19" s="237"/>
    </row>
    <row r="20" spans="1:7">
      <c r="A20" s="250" t="s">
        <v>327</v>
      </c>
      <c r="B20" s="237"/>
      <c r="C20" s="237"/>
      <c r="D20" s="237"/>
      <c r="E20" s="237"/>
      <c r="F20" s="237"/>
      <c r="G20" s="237"/>
    </row>
    <row r="21" spans="1:7">
      <c r="A21" s="250" t="s">
        <v>500</v>
      </c>
      <c r="B21" s="237"/>
      <c r="C21" s="237"/>
      <c r="D21" s="237"/>
      <c r="E21" s="237"/>
      <c r="F21" s="237"/>
      <c r="G21" s="237"/>
    </row>
    <row r="22" spans="1:7">
      <c r="A22" s="250" t="s">
        <v>110</v>
      </c>
      <c r="B22" s="237"/>
      <c r="C22" s="237"/>
      <c r="D22" s="237"/>
      <c r="E22" s="237"/>
      <c r="F22" s="237"/>
      <c r="G22" s="237"/>
    </row>
    <row r="23" spans="1:7">
      <c r="A23" s="250" t="s">
        <v>458</v>
      </c>
      <c r="B23" s="237"/>
      <c r="C23" s="237"/>
      <c r="D23" s="237"/>
      <c r="E23" s="237"/>
      <c r="F23" s="237"/>
      <c r="G23" s="237"/>
    </row>
    <row r="24" spans="1:7">
      <c r="A24" s="72"/>
    </row>
    <row r="25" spans="1:7">
      <c r="A25" s="72"/>
    </row>
    <row r="26" spans="1:7">
      <c r="A26" s="250"/>
      <c r="B26" s="237"/>
      <c r="C26" s="237"/>
      <c r="D26" s="237"/>
      <c r="E26" s="237"/>
      <c r="F26" s="237"/>
      <c r="G26" s="237"/>
    </row>
    <row r="27" spans="1:7">
      <c r="A27" s="250" t="s">
        <v>155</v>
      </c>
      <c r="B27" s="237"/>
      <c r="C27" s="237"/>
      <c r="D27" s="237"/>
      <c r="E27" s="237"/>
      <c r="F27" s="237"/>
      <c r="G27" s="237"/>
    </row>
    <row r="28" spans="1:7">
      <c r="A28" s="136"/>
      <c r="B28" s="136" t="s">
        <v>521</v>
      </c>
      <c r="C28" s="136" t="s">
        <v>334</v>
      </c>
      <c r="D28" s="136" t="s">
        <v>439</v>
      </c>
    </row>
    <row r="29" spans="1:7">
      <c r="A29" s="94"/>
      <c r="B29" s="94" t="s">
        <v>576</v>
      </c>
      <c r="C29" s="94" t="s">
        <v>467</v>
      </c>
      <c r="D29" s="94" t="s">
        <v>352</v>
      </c>
    </row>
    <row r="30" spans="1:7">
      <c r="A30" s="72"/>
      <c r="B30" s="72"/>
      <c r="C30" s="72"/>
      <c r="D30" s="72"/>
    </row>
    <row r="31" spans="1:7">
      <c r="A31" s="94" t="s">
        <v>60</v>
      </c>
      <c r="B31" s="94" t="s">
        <v>467</v>
      </c>
      <c r="C31" s="94" t="s">
        <v>576</v>
      </c>
      <c r="D31" s="94" t="s">
        <v>184</v>
      </c>
    </row>
    <row r="32" spans="1:7">
      <c r="A32" s="94" t="s">
        <v>505</v>
      </c>
      <c r="B32" s="94" t="s">
        <v>576</v>
      </c>
      <c r="C32" s="94" t="s">
        <v>23</v>
      </c>
      <c r="D32" s="94" t="s">
        <v>438</v>
      </c>
    </row>
    <row r="33" spans="1:4">
      <c r="A33" s="94" t="s">
        <v>505</v>
      </c>
      <c r="B33" s="94" t="s">
        <v>23</v>
      </c>
      <c r="C33" s="94" t="s">
        <v>576</v>
      </c>
      <c r="D33" s="94" t="s">
        <v>543</v>
      </c>
    </row>
    <row r="34" spans="1:4">
      <c r="A34" s="94" t="s">
        <v>60</v>
      </c>
      <c r="B34" s="94" t="s">
        <v>576</v>
      </c>
      <c r="C34" s="94" t="s">
        <v>467</v>
      </c>
      <c r="D34" s="94" t="s">
        <v>206</v>
      </c>
    </row>
    <row r="35" spans="1:4">
      <c r="A35" s="72"/>
      <c r="B35" s="72"/>
      <c r="C35" s="72"/>
      <c r="D35" s="72"/>
    </row>
    <row r="36" spans="1:4">
      <c r="A36" s="94" t="s">
        <v>480</v>
      </c>
      <c r="B36" s="94" t="s">
        <v>467</v>
      </c>
      <c r="C36" s="94" t="s">
        <v>576</v>
      </c>
      <c r="D36" s="94" t="s">
        <v>231</v>
      </c>
    </row>
    <row r="37" spans="1:4">
      <c r="A37" s="94" t="s">
        <v>66</v>
      </c>
      <c r="B37" s="94" t="s">
        <v>467</v>
      </c>
      <c r="C37" s="94" t="s">
        <v>576</v>
      </c>
      <c r="D37" s="94" t="s">
        <v>46</v>
      </c>
    </row>
  </sheetData>
  <mergeCells count="16">
    <mergeCell ref="A1:D1"/>
    <mergeCell ref="A3:D3"/>
    <mergeCell ref="A12:D12"/>
    <mergeCell ref="A13:G13"/>
    <mergeCell ref="A14:G14"/>
    <mergeCell ref="A15:G15"/>
    <mergeCell ref="A16:G16"/>
    <mergeCell ref="A17:G17"/>
    <mergeCell ref="A18:G18"/>
    <mergeCell ref="A19:G19"/>
    <mergeCell ref="A27:G27"/>
    <mergeCell ref="A20:G20"/>
    <mergeCell ref="A21:G21"/>
    <mergeCell ref="A22:G22"/>
    <mergeCell ref="A23:G23"/>
    <mergeCell ref="A26:G26"/>
  </mergeCells>
  <phoneticPr fontId="1"/>
  <pageMargins left="0.39370078740157483" right="0.19685039370078741" top="0.39370078740157483" bottom="0.19685039370078741" header="0.19685039370078741" footer="0.19685039370078741"/>
  <pageSetup paperSize="9" orientation="landscape" r:id="rId1"/>
</worksheet>
</file>

<file path=xl/worksheets/sheet13.xml><?xml version="1.0" encoding="utf-8"?>
<worksheet xmlns="http://schemas.openxmlformats.org/spreadsheetml/2006/main" xmlns:r="http://schemas.openxmlformats.org/officeDocument/2006/relationships">
  <dimension ref="A1:K50"/>
  <sheetViews>
    <sheetView view="pageBreakPreview" topLeftCell="A25" zoomScaleNormal="100" zoomScaleSheetLayoutView="100" workbookViewId="0">
      <selection activeCell="A3" sqref="A3:K3"/>
    </sheetView>
  </sheetViews>
  <sheetFormatPr defaultRowHeight="13.5"/>
  <cols>
    <col min="1" max="1" width="30.625" style="141" customWidth="1"/>
    <col min="2" max="2" width="12.625" style="141" customWidth="1"/>
    <col min="3" max="6" width="8.625" style="141" customWidth="1"/>
    <col min="7" max="7" width="13.125" style="141" customWidth="1"/>
    <col min="8" max="8" width="8.625" style="141" customWidth="1"/>
    <col min="9" max="10" width="10.625" style="141" customWidth="1"/>
    <col min="11" max="11" width="8.625" style="141" customWidth="1"/>
    <col min="12" max="12" width="9" style="141" customWidth="1"/>
    <col min="13" max="16384" width="9" style="141"/>
  </cols>
  <sheetData>
    <row r="1" spans="1:11">
      <c r="A1" s="153" t="s">
        <v>593</v>
      </c>
      <c r="K1" s="159" t="s">
        <v>504</v>
      </c>
    </row>
    <row r="3" spans="1:11">
      <c r="A3" s="314" t="s">
        <v>884</v>
      </c>
      <c r="B3" s="315"/>
      <c r="C3" s="315"/>
      <c r="D3" s="315"/>
      <c r="E3" s="315"/>
      <c r="F3" s="315"/>
      <c r="G3" s="315"/>
      <c r="H3" s="315"/>
      <c r="I3" s="315"/>
      <c r="J3" s="315"/>
      <c r="K3" s="315"/>
    </row>
    <row r="4" spans="1:11">
      <c r="A4" s="314" t="s">
        <v>629</v>
      </c>
      <c r="B4" s="315"/>
      <c r="C4" s="315"/>
      <c r="D4" s="315"/>
      <c r="E4" s="315"/>
      <c r="F4" s="315"/>
      <c r="G4" s="315"/>
      <c r="H4" s="315"/>
      <c r="I4" s="315"/>
      <c r="J4" s="315"/>
      <c r="K4" s="315"/>
    </row>
    <row r="6" spans="1:11" ht="27" customHeight="1">
      <c r="A6" s="142"/>
      <c r="B6" s="142" t="s">
        <v>207</v>
      </c>
      <c r="C6" s="142" t="s">
        <v>269</v>
      </c>
      <c r="D6" s="142" t="s">
        <v>157</v>
      </c>
      <c r="E6" s="142" t="s">
        <v>282</v>
      </c>
      <c r="F6" s="142" t="s">
        <v>422</v>
      </c>
      <c r="G6" s="130" t="s">
        <v>363</v>
      </c>
      <c r="H6" s="142" t="s">
        <v>87</v>
      </c>
      <c r="I6" s="142" t="s">
        <v>4</v>
      </c>
      <c r="J6" s="142" t="s">
        <v>432</v>
      </c>
      <c r="K6" s="142" t="s">
        <v>261</v>
      </c>
    </row>
    <row r="7" spans="1:11">
      <c r="A7" s="147" t="s">
        <v>591</v>
      </c>
      <c r="B7" s="147" t="s">
        <v>511</v>
      </c>
      <c r="C7" s="143" t="s">
        <v>117</v>
      </c>
      <c r="D7" s="143" t="s">
        <v>117</v>
      </c>
      <c r="E7" s="143" t="s">
        <v>117</v>
      </c>
      <c r="F7" s="143" t="s">
        <v>177</v>
      </c>
      <c r="G7" s="143" t="s">
        <v>177</v>
      </c>
      <c r="H7" s="143" t="s">
        <v>177</v>
      </c>
      <c r="I7" s="143" t="s">
        <v>177</v>
      </c>
      <c r="J7" s="143" t="s">
        <v>177</v>
      </c>
      <c r="K7" s="143" t="s">
        <v>117</v>
      </c>
    </row>
    <row r="8" spans="1:11">
      <c r="A8" s="147" t="s">
        <v>592</v>
      </c>
      <c r="B8" s="147" t="s">
        <v>511</v>
      </c>
      <c r="C8" s="143" t="s">
        <v>117</v>
      </c>
      <c r="D8" s="143" t="s">
        <v>117</v>
      </c>
      <c r="E8" s="143" t="s">
        <v>117</v>
      </c>
      <c r="F8" s="143" t="s">
        <v>117</v>
      </c>
      <c r="G8" s="143" t="s">
        <v>177</v>
      </c>
      <c r="H8" s="143" t="s">
        <v>177</v>
      </c>
      <c r="I8" s="143" t="s">
        <v>177</v>
      </c>
      <c r="J8" s="143" t="s">
        <v>177</v>
      </c>
      <c r="K8" s="143" t="s">
        <v>117</v>
      </c>
    </row>
    <row r="9" spans="1:11">
      <c r="A9" s="139"/>
      <c r="B9" s="139"/>
      <c r="C9" s="139"/>
      <c r="D9" s="139"/>
      <c r="E9" s="139"/>
      <c r="F9" s="139"/>
      <c r="G9" s="139"/>
      <c r="H9" s="139"/>
      <c r="I9" s="139"/>
      <c r="J9" s="139"/>
      <c r="K9" s="139"/>
    </row>
    <row r="11" spans="1:11">
      <c r="A11" s="318" t="s">
        <v>590</v>
      </c>
      <c r="B11" s="249"/>
      <c r="C11" s="315"/>
      <c r="D11" s="315"/>
      <c r="E11" s="315"/>
      <c r="F11" s="315"/>
      <c r="G11" s="315"/>
      <c r="H11" s="315"/>
      <c r="I11" s="315"/>
      <c r="J11" s="315"/>
      <c r="K11" s="315"/>
    </row>
    <row r="12" spans="1:11">
      <c r="A12" s="314" t="s">
        <v>624</v>
      </c>
      <c r="B12" s="315"/>
      <c r="C12" s="315"/>
      <c r="D12" s="315"/>
      <c r="E12" s="315"/>
      <c r="F12" s="315"/>
      <c r="G12" s="315"/>
      <c r="H12" s="315"/>
      <c r="I12" s="315"/>
      <c r="J12" s="315"/>
      <c r="K12" s="315"/>
    </row>
    <row r="13" spans="1:11">
      <c r="A13" s="314" t="s">
        <v>625</v>
      </c>
      <c r="B13" s="315"/>
      <c r="C13" s="315"/>
      <c r="D13" s="315"/>
      <c r="E13" s="315"/>
      <c r="F13" s="315"/>
      <c r="G13" s="315"/>
      <c r="H13" s="315"/>
      <c r="I13" s="315"/>
      <c r="J13" s="315"/>
      <c r="K13" s="315"/>
    </row>
    <row r="14" spans="1:11">
      <c r="A14" s="139"/>
      <c r="B14" s="139"/>
    </row>
    <row r="15" spans="1:11">
      <c r="A15" s="139" t="s">
        <v>443</v>
      </c>
      <c r="B15" s="139"/>
    </row>
    <row r="16" spans="1:11">
      <c r="A16" s="142" t="s">
        <v>30</v>
      </c>
      <c r="B16" s="142" t="s">
        <v>521</v>
      </c>
      <c r="C16" s="313" t="s">
        <v>334</v>
      </c>
      <c r="D16" s="313"/>
      <c r="E16" s="313" t="s">
        <v>439</v>
      </c>
      <c r="F16" s="313"/>
      <c r="G16" s="313"/>
      <c r="H16" s="316"/>
      <c r="I16" s="316"/>
    </row>
    <row r="17" spans="1:11">
      <c r="A17" s="143" t="s">
        <v>533</v>
      </c>
      <c r="B17" s="147" t="s">
        <v>511</v>
      </c>
      <c r="C17" s="316" t="s">
        <v>466</v>
      </c>
      <c r="D17" s="316"/>
      <c r="E17" s="319" t="s">
        <v>495</v>
      </c>
      <c r="F17" s="316"/>
      <c r="G17" s="316"/>
      <c r="H17" s="316"/>
      <c r="I17" s="316"/>
    </row>
    <row r="18" spans="1:11">
      <c r="A18" s="143" t="s">
        <v>256</v>
      </c>
      <c r="B18" s="147" t="s">
        <v>511</v>
      </c>
      <c r="C18" s="316" t="s">
        <v>466</v>
      </c>
      <c r="D18" s="316"/>
      <c r="E18" s="316" t="s">
        <v>304</v>
      </c>
      <c r="F18" s="316"/>
      <c r="G18" s="316"/>
      <c r="H18" s="316"/>
      <c r="I18" s="316"/>
    </row>
    <row r="19" spans="1:11">
      <c r="A19" s="143" t="s">
        <v>205</v>
      </c>
      <c r="B19" s="147" t="s">
        <v>511</v>
      </c>
      <c r="C19" s="316" t="s">
        <v>466</v>
      </c>
      <c r="D19" s="316"/>
      <c r="E19" s="316" t="s">
        <v>342</v>
      </c>
      <c r="F19" s="316"/>
      <c r="G19" s="316"/>
      <c r="H19" s="316"/>
      <c r="I19" s="316"/>
    </row>
    <row r="20" spans="1:11">
      <c r="A20" s="143" t="s">
        <v>268</v>
      </c>
      <c r="B20" s="147" t="s">
        <v>511</v>
      </c>
      <c r="C20" s="316" t="s">
        <v>466</v>
      </c>
      <c r="D20" s="316"/>
      <c r="E20" s="316" t="s">
        <v>355</v>
      </c>
      <c r="F20" s="316"/>
      <c r="G20" s="316"/>
      <c r="H20" s="316"/>
      <c r="I20" s="316"/>
    </row>
    <row r="21" spans="1:11">
      <c r="A21" s="143" t="s">
        <v>168</v>
      </c>
      <c r="B21" s="147" t="s">
        <v>511</v>
      </c>
      <c r="C21" s="316" t="s">
        <v>466</v>
      </c>
      <c r="D21" s="316"/>
      <c r="E21" s="316" t="s">
        <v>432</v>
      </c>
      <c r="F21" s="316"/>
      <c r="G21" s="316"/>
      <c r="H21" s="316"/>
      <c r="I21" s="316"/>
    </row>
    <row r="23" spans="1:11">
      <c r="A23" s="314" t="s">
        <v>626</v>
      </c>
      <c r="B23" s="315"/>
      <c r="C23" s="315"/>
      <c r="D23" s="315"/>
      <c r="E23" s="315"/>
      <c r="F23" s="315"/>
      <c r="G23" s="315"/>
      <c r="H23" s="315"/>
    </row>
    <row r="24" spans="1:11">
      <c r="A24" s="314" t="s">
        <v>627</v>
      </c>
      <c r="B24" s="315"/>
      <c r="C24" s="315"/>
      <c r="D24" s="315"/>
      <c r="E24" s="315"/>
      <c r="F24" s="315"/>
      <c r="G24" s="315"/>
      <c r="H24" s="315"/>
      <c r="I24" s="315"/>
      <c r="J24" s="315"/>
      <c r="K24" s="315"/>
    </row>
    <row r="25" spans="1:11">
      <c r="A25" s="314" t="s">
        <v>628</v>
      </c>
      <c r="B25" s="315"/>
      <c r="C25" s="315"/>
      <c r="D25" s="315"/>
      <c r="E25" s="315"/>
      <c r="F25" s="315"/>
      <c r="G25" s="315"/>
      <c r="H25" s="315"/>
    </row>
    <row r="27" spans="1:11">
      <c r="A27" s="141" t="s">
        <v>391</v>
      </c>
    </row>
    <row r="28" spans="1:11">
      <c r="A28" s="142" t="s">
        <v>30</v>
      </c>
      <c r="B28" s="142" t="s">
        <v>521</v>
      </c>
      <c r="C28" s="313" t="s">
        <v>334</v>
      </c>
      <c r="D28" s="313"/>
      <c r="E28" s="313" t="s">
        <v>439</v>
      </c>
      <c r="F28" s="313"/>
      <c r="G28" s="313"/>
      <c r="H28" s="316"/>
      <c r="I28" s="316"/>
    </row>
    <row r="29" spans="1:11">
      <c r="A29" s="231" t="s">
        <v>28</v>
      </c>
      <c r="B29" s="147" t="s">
        <v>511</v>
      </c>
      <c r="C29" s="316" t="s">
        <v>466</v>
      </c>
      <c r="D29" s="316"/>
      <c r="E29" s="316" t="s">
        <v>95</v>
      </c>
      <c r="F29" s="316"/>
      <c r="G29" s="316"/>
      <c r="H29" s="316"/>
      <c r="I29" s="316"/>
    </row>
    <row r="30" spans="1:11">
      <c r="A30" s="143" t="s">
        <v>317</v>
      </c>
      <c r="B30" s="147" t="s">
        <v>511</v>
      </c>
      <c r="C30" s="316" t="s">
        <v>466</v>
      </c>
      <c r="D30" s="316"/>
      <c r="E30" s="316" t="s">
        <v>87</v>
      </c>
      <c r="F30" s="316"/>
      <c r="G30" s="316"/>
      <c r="H30" s="316"/>
      <c r="I30" s="316"/>
    </row>
    <row r="31" spans="1:11">
      <c r="A31" s="143" t="s">
        <v>82</v>
      </c>
      <c r="B31" s="147" t="s">
        <v>511</v>
      </c>
      <c r="C31" s="316" t="s">
        <v>466</v>
      </c>
      <c r="D31" s="316"/>
      <c r="E31" s="316" t="s">
        <v>379</v>
      </c>
      <c r="F31" s="316"/>
      <c r="G31" s="316"/>
      <c r="H31" s="316"/>
      <c r="I31" s="316"/>
    </row>
    <row r="32" spans="1:11">
      <c r="A32" s="143" t="s">
        <v>168</v>
      </c>
      <c r="B32" s="147" t="s">
        <v>511</v>
      </c>
      <c r="C32" s="265" t="s">
        <v>466</v>
      </c>
      <c r="D32" s="323"/>
      <c r="E32" s="265" t="s">
        <v>432</v>
      </c>
      <c r="F32" s="266"/>
      <c r="G32" s="266"/>
      <c r="H32" s="266"/>
      <c r="I32" s="323"/>
    </row>
    <row r="34" spans="1:11">
      <c r="A34" s="314" t="s">
        <v>641</v>
      </c>
      <c r="B34" s="315"/>
      <c r="C34" s="315"/>
      <c r="D34" s="315"/>
      <c r="E34" s="315"/>
      <c r="F34" s="315"/>
      <c r="G34" s="315"/>
      <c r="H34" s="315"/>
      <c r="I34" s="315"/>
      <c r="J34" s="315"/>
      <c r="K34" s="315"/>
    </row>
    <row r="37" spans="1:11">
      <c r="A37" s="153" t="s">
        <v>595</v>
      </c>
    </row>
    <row r="38" spans="1:11">
      <c r="A38" s="314" t="s">
        <v>596</v>
      </c>
      <c r="B38" s="315"/>
      <c r="C38" s="315"/>
      <c r="D38" s="315"/>
      <c r="E38" s="315"/>
      <c r="F38" s="315"/>
      <c r="G38" s="315"/>
      <c r="H38" s="315"/>
      <c r="I38" s="315"/>
      <c r="J38" s="315"/>
      <c r="K38" s="315"/>
    </row>
    <row r="39" spans="1:11">
      <c r="A39" s="314" t="s">
        <v>600</v>
      </c>
      <c r="B39" s="315"/>
      <c r="C39" s="315"/>
      <c r="D39" s="315"/>
      <c r="E39" s="315"/>
      <c r="F39" s="315"/>
      <c r="G39" s="315"/>
      <c r="H39" s="315"/>
      <c r="I39" s="315"/>
      <c r="J39" s="315"/>
      <c r="K39" s="315"/>
    </row>
    <row r="40" spans="1:11">
      <c r="A40" s="314" t="s">
        <v>802</v>
      </c>
      <c r="B40" s="315"/>
      <c r="C40" s="315"/>
      <c r="D40" s="315"/>
      <c r="E40" s="315"/>
      <c r="F40" s="315"/>
      <c r="G40" s="315"/>
      <c r="H40" s="315"/>
      <c r="I40" s="315"/>
      <c r="J40" s="315"/>
      <c r="K40" s="315"/>
    </row>
    <row r="41" spans="1:11">
      <c r="A41" s="314"/>
      <c r="B41" s="315"/>
      <c r="C41" s="315"/>
      <c r="D41" s="315"/>
      <c r="E41" s="315"/>
      <c r="F41" s="315"/>
      <c r="G41" s="315"/>
      <c r="H41" s="315"/>
      <c r="I41" s="315"/>
      <c r="J41" s="315"/>
      <c r="K41" s="315"/>
    </row>
    <row r="42" spans="1:11">
      <c r="A42" s="314" t="s">
        <v>803</v>
      </c>
      <c r="B42" s="315"/>
      <c r="C42" s="315"/>
      <c r="D42" s="315"/>
      <c r="E42" s="315"/>
      <c r="F42" s="315"/>
      <c r="G42" s="315"/>
      <c r="H42" s="315"/>
      <c r="I42" s="315"/>
      <c r="J42" s="315"/>
      <c r="K42" s="315"/>
    </row>
    <row r="43" spans="1:11">
      <c r="A43" s="314" t="s">
        <v>598</v>
      </c>
      <c r="B43" s="315"/>
      <c r="C43" s="315"/>
      <c r="D43" s="315"/>
      <c r="E43" s="315"/>
      <c r="F43" s="315"/>
      <c r="G43" s="315"/>
      <c r="H43" s="315"/>
      <c r="I43" s="315"/>
      <c r="J43" s="315"/>
      <c r="K43" s="315"/>
    </row>
    <row r="44" spans="1:11">
      <c r="A44" s="314"/>
      <c r="B44" s="315"/>
      <c r="C44" s="315"/>
      <c r="D44" s="315"/>
      <c r="E44" s="315"/>
      <c r="F44" s="315"/>
      <c r="G44" s="315"/>
      <c r="H44" s="315"/>
      <c r="I44" s="315"/>
      <c r="J44" s="315"/>
      <c r="K44" s="315"/>
    </row>
    <row r="45" spans="1:11">
      <c r="A45" s="314" t="s">
        <v>597</v>
      </c>
      <c r="B45" s="315"/>
      <c r="C45" s="315"/>
      <c r="D45" s="315"/>
      <c r="E45" s="315"/>
      <c r="F45" s="315"/>
      <c r="G45" s="315"/>
      <c r="H45" s="315"/>
      <c r="I45" s="315"/>
      <c r="J45" s="315"/>
      <c r="K45" s="315"/>
    </row>
    <row r="46" spans="1:11">
      <c r="A46" s="314" t="s">
        <v>599</v>
      </c>
      <c r="B46" s="315"/>
      <c r="C46" s="315"/>
      <c r="D46" s="315"/>
      <c r="E46" s="315"/>
      <c r="F46" s="315"/>
      <c r="G46" s="315"/>
      <c r="H46" s="315"/>
      <c r="I46" s="315"/>
      <c r="J46" s="315"/>
      <c r="K46" s="315"/>
    </row>
    <row r="47" spans="1:11">
      <c r="A47" s="314" t="s">
        <v>804</v>
      </c>
      <c r="B47" s="315"/>
      <c r="C47" s="315"/>
      <c r="D47" s="315"/>
      <c r="E47" s="315"/>
      <c r="F47" s="315"/>
      <c r="G47" s="315"/>
      <c r="H47" s="315"/>
      <c r="I47" s="315"/>
      <c r="J47" s="315"/>
      <c r="K47" s="315"/>
    </row>
    <row r="48" spans="1:11">
      <c r="A48" s="314"/>
      <c r="B48" s="315"/>
      <c r="C48" s="315"/>
      <c r="D48" s="315"/>
      <c r="E48" s="315"/>
      <c r="F48" s="315"/>
      <c r="G48" s="315"/>
      <c r="H48" s="315"/>
      <c r="I48" s="315"/>
      <c r="J48" s="315"/>
      <c r="K48" s="315"/>
    </row>
    <row r="49" spans="1:11">
      <c r="A49" s="314"/>
      <c r="B49" s="315"/>
      <c r="C49" s="315"/>
      <c r="D49" s="315"/>
      <c r="E49" s="315"/>
      <c r="F49" s="315"/>
      <c r="G49" s="315"/>
      <c r="H49" s="315"/>
      <c r="I49" s="315"/>
      <c r="J49" s="315"/>
      <c r="K49" s="315"/>
    </row>
    <row r="50" spans="1:11">
      <c r="A50" s="314"/>
      <c r="B50" s="315"/>
      <c r="C50" s="315"/>
      <c r="D50" s="315"/>
      <c r="E50" s="315"/>
      <c r="F50" s="315"/>
      <c r="G50" s="315"/>
      <c r="H50" s="315"/>
      <c r="I50" s="315"/>
      <c r="J50" s="315"/>
      <c r="K50" s="315"/>
    </row>
  </sheetData>
  <mergeCells count="44">
    <mergeCell ref="A50:K50"/>
    <mergeCell ref="A41:K41"/>
    <mergeCell ref="A42:K42"/>
    <mergeCell ref="A44:K44"/>
    <mergeCell ref="A46:K46"/>
    <mergeCell ref="A45:K45"/>
    <mergeCell ref="A47:K47"/>
    <mergeCell ref="A48:K48"/>
    <mergeCell ref="A49:K49"/>
    <mergeCell ref="A34:K34"/>
    <mergeCell ref="A38:K38"/>
    <mergeCell ref="A39:K39"/>
    <mergeCell ref="A40:K40"/>
    <mergeCell ref="A43:K43"/>
    <mergeCell ref="C30:D30"/>
    <mergeCell ref="E30:I30"/>
    <mergeCell ref="C31:D31"/>
    <mergeCell ref="E31:I31"/>
    <mergeCell ref="C32:D32"/>
    <mergeCell ref="E32:I32"/>
    <mergeCell ref="C29:D29"/>
    <mergeCell ref="E29:I29"/>
    <mergeCell ref="C19:D19"/>
    <mergeCell ref="E19:I19"/>
    <mergeCell ref="C20:D20"/>
    <mergeCell ref="E20:I20"/>
    <mergeCell ref="C21:D21"/>
    <mergeCell ref="E21:I21"/>
    <mergeCell ref="A23:H23"/>
    <mergeCell ref="A24:K24"/>
    <mergeCell ref="A25:H25"/>
    <mergeCell ref="C28:D28"/>
    <mergeCell ref="E28:I28"/>
    <mergeCell ref="C18:D18"/>
    <mergeCell ref="E18:I18"/>
    <mergeCell ref="A3:K3"/>
    <mergeCell ref="A4:K4"/>
    <mergeCell ref="A11:K11"/>
    <mergeCell ref="A12:K12"/>
    <mergeCell ref="A13:K13"/>
    <mergeCell ref="C16:D16"/>
    <mergeCell ref="E16:I16"/>
    <mergeCell ref="C17:D17"/>
    <mergeCell ref="E17:I17"/>
  </mergeCells>
  <phoneticPr fontId="1"/>
  <pageMargins left="0.78740157480314965" right="0.19685039370078741" top="0.39370078740157483" bottom="0.19685039370078741" header="0.19685039370078741" footer="0.19685039370078741"/>
  <pageSetup paperSize="9" scale="93" orientation="landscape" r:id="rId1"/>
</worksheet>
</file>

<file path=xl/worksheets/sheet14.xml><?xml version="1.0" encoding="utf-8"?>
<worksheet xmlns="http://schemas.openxmlformats.org/spreadsheetml/2006/main" xmlns:r="http://schemas.openxmlformats.org/officeDocument/2006/relationships">
  <dimension ref="A1:P103"/>
  <sheetViews>
    <sheetView view="pageBreakPreview" zoomScaleNormal="100" zoomScaleSheetLayoutView="100" workbookViewId="0">
      <selection activeCell="A79" sqref="A79:XFD81"/>
    </sheetView>
  </sheetViews>
  <sheetFormatPr defaultRowHeight="13.5"/>
  <cols>
    <col min="1" max="3" width="15.625" style="168" customWidth="1"/>
    <col min="4" max="10" width="20.625" style="168" customWidth="1"/>
    <col min="11" max="11" width="9" style="168"/>
    <col min="12" max="16" width="30.625" style="87" customWidth="1"/>
    <col min="17" max="16384" width="9" style="168"/>
  </cols>
  <sheetData>
    <row r="1" spans="1:16">
      <c r="A1" s="167" t="s">
        <v>709</v>
      </c>
      <c r="J1" s="167" t="s">
        <v>761</v>
      </c>
      <c r="L1" s="164" t="s">
        <v>736</v>
      </c>
      <c r="M1" s="164" t="s">
        <v>730</v>
      </c>
      <c r="N1" s="164" t="s">
        <v>731</v>
      </c>
      <c r="O1" s="164" t="s">
        <v>684</v>
      </c>
      <c r="P1" s="164" t="s">
        <v>737</v>
      </c>
    </row>
    <row r="2" spans="1:16">
      <c r="A2" s="167"/>
      <c r="L2" s="164" t="s">
        <v>732</v>
      </c>
      <c r="M2" s="71"/>
      <c r="N2" s="71"/>
      <c r="O2" s="164" t="s">
        <v>732</v>
      </c>
      <c r="P2" s="164" t="s">
        <v>738</v>
      </c>
    </row>
    <row r="3" spans="1:16" s="169" customFormat="1">
      <c r="A3" s="325" t="s">
        <v>300</v>
      </c>
      <c r="B3" s="324" t="s">
        <v>652</v>
      </c>
      <c r="C3" s="332" t="s">
        <v>706</v>
      </c>
      <c r="D3" s="328" t="s">
        <v>576</v>
      </c>
      <c r="E3" s="329"/>
      <c r="F3" s="330" t="s">
        <v>684</v>
      </c>
      <c r="G3" s="331"/>
      <c r="H3" s="328" t="s">
        <v>765</v>
      </c>
      <c r="I3" s="328"/>
      <c r="J3" s="326" t="s">
        <v>685</v>
      </c>
      <c r="L3" s="164" t="s">
        <v>733</v>
      </c>
      <c r="M3" s="71"/>
      <c r="N3" s="71"/>
      <c r="O3" s="164" t="s">
        <v>733</v>
      </c>
      <c r="P3" s="164" t="s">
        <v>739</v>
      </c>
    </row>
    <row r="4" spans="1:16" s="169" customFormat="1">
      <c r="A4" s="325"/>
      <c r="B4" s="324"/>
      <c r="C4" s="332"/>
      <c r="D4" s="170" t="s">
        <v>713</v>
      </c>
      <c r="E4" s="166" t="s">
        <v>714</v>
      </c>
      <c r="F4" s="187" t="s">
        <v>713</v>
      </c>
      <c r="G4" s="193" t="s">
        <v>714</v>
      </c>
      <c r="H4" s="170" t="s">
        <v>713</v>
      </c>
      <c r="I4" s="166" t="s">
        <v>714</v>
      </c>
      <c r="J4" s="327"/>
      <c r="L4" s="164" t="s">
        <v>734</v>
      </c>
      <c r="M4" s="71"/>
      <c r="N4" s="71"/>
      <c r="O4" s="164" t="s">
        <v>734</v>
      </c>
      <c r="P4" s="164" t="s">
        <v>740</v>
      </c>
    </row>
    <row r="5" spans="1:16">
      <c r="A5" s="172"/>
      <c r="B5" s="185"/>
      <c r="C5" s="173"/>
      <c r="D5" s="188"/>
      <c r="E5" s="189"/>
      <c r="F5" s="174"/>
      <c r="G5" s="175"/>
      <c r="H5" s="188"/>
      <c r="I5" s="189"/>
      <c r="J5" s="176"/>
      <c r="L5" s="164" t="s">
        <v>735</v>
      </c>
      <c r="M5" s="71"/>
      <c r="N5" s="71"/>
      <c r="O5" s="164" t="s">
        <v>735</v>
      </c>
      <c r="P5" s="71"/>
    </row>
    <row r="6" spans="1:16">
      <c r="A6" s="172" t="s">
        <v>653</v>
      </c>
      <c r="B6" s="185"/>
      <c r="C6" s="173"/>
      <c r="D6" s="188" t="s">
        <v>660</v>
      </c>
      <c r="E6" s="190" t="s">
        <v>660</v>
      </c>
      <c r="F6" s="174"/>
      <c r="G6" s="175"/>
      <c r="H6" s="188"/>
      <c r="I6" s="189"/>
      <c r="J6" s="176"/>
      <c r="L6" s="164"/>
      <c r="M6" s="164" t="s">
        <v>742</v>
      </c>
      <c r="N6" s="164" t="s">
        <v>741</v>
      </c>
      <c r="O6" s="71"/>
      <c r="P6" s="71"/>
    </row>
    <row r="7" spans="1:16">
      <c r="A7" s="172"/>
      <c r="B7" s="185"/>
      <c r="C7" s="173"/>
      <c r="D7" s="188"/>
      <c r="E7" s="190"/>
      <c r="F7" s="174"/>
      <c r="G7" s="175"/>
      <c r="H7" s="188"/>
      <c r="I7" s="189"/>
      <c r="J7" s="176"/>
    </row>
    <row r="8" spans="1:16">
      <c r="A8" s="172" t="s">
        <v>654</v>
      </c>
      <c r="B8" s="185"/>
      <c r="C8" s="173"/>
      <c r="D8" s="188" t="s">
        <v>661</v>
      </c>
      <c r="E8" s="190" t="s">
        <v>661</v>
      </c>
      <c r="F8" s="174"/>
      <c r="G8" s="175"/>
      <c r="H8" s="188"/>
      <c r="I8" s="189"/>
      <c r="J8" s="176"/>
    </row>
    <row r="9" spans="1:16">
      <c r="A9" s="172"/>
      <c r="B9" s="185"/>
      <c r="C9" s="173"/>
      <c r="D9" s="188"/>
      <c r="E9" s="189"/>
      <c r="F9" s="174"/>
      <c r="G9" s="175"/>
      <c r="H9" s="188"/>
      <c r="I9" s="189"/>
      <c r="J9" s="176"/>
    </row>
    <row r="10" spans="1:16">
      <c r="A10" s="172"/>
      <c r="B10" s="185" t="s">
        <v>655</v>
      </c>
      <c r="C10" s="173"/>
      <c r="D10" s="188" t="s">
        <v>686</v>
      </c>
      <c r="E10" s="190"/>
      <c r="F10" s="174" t="s">
        <v>663</v>
      </c>
      <c r="G10" s="177"/>
      <c r="H10" s="188" t="s">
        <v>663</v>
      </c>
      <c r="I10" s="190"/>
      <c r="J10" s="176"/>
    </row>
    <row r="11" spans="1:16">
      <c r="A11" s="172"/>
      <c r="B11" s="185">
        <v>19.149999999999999</v>
      </c>
      <c r="C11" s="173"/>
      <c r="D11" s="188" t="s">
        <v>662</v>
      </c>
      <c r="E11" s="190"/>
      <c r="F11" s="174"/>
      <c r="G11" s="175"/>
      <c r="H11" s="188"/>
      <c r="I11" s="189"/>
      <c r="J11" s="176"/>
    </row>
    <row r="12" spans="1:16">
      <c r="A12" s="172"/>
      <c r="B12" s="185"/>
      <c r="C12" s="173"/>
      <c r="D12" s="188"/>
      <c r="E12" s="190"/>
      <c r="F12" s="174"/>
      <c r="G12" s="175"/>
      <c r="H12" s="188"/>
      <c r="I12" s="189"/>
      <c r="J12" s="176"/>
    </row>
    <row r="13" spans="1:16">
      <c r="A13" s="172"/>
      <c r="B13" s="185"/>
      <c r="C13" s="173"/>
      <c r="D13" s="188"/>
      <c r="E13" s="190"/>
      <c r="F13" s="174"/>
      <c r="G13" s="175"/>
      <c r="H13" s="188"/>
      <c r="I13" s="189"/>
      <c r="J13" s="176"/>
    </row>
    <row r="14" spans="1:16">
      <c r="A14" s="172"/>
      <c r="B14" s="185" t="s">
        <v>656</v>
      </c>
      <c r="C14" s="173"/>
      <c r="D14" s="188" t="s">
        <v>704</v>
      </c>
      <c r="E14" s="190"/>
      <c r="F14" s="174" t="s">
        <v>664</v>
      </c>
      <c r="G14" s="177"/>
      <c r="H14" s="188"/>
      <c r="I14" s="190"/>
      <c r="J14" s="176"/>
    </row>
    <row r="15" spans="1:16">
      <c r="A15" s="172"/>
      <c r="B15" s="185">
        <v>19.649999999999999</v>
      </c>
      <c r="C15" s="173"/>
      <c r="D15" s="188" t="s">
        <v>705</v>
      </c>
      <c r="E15" s="190"/>
      <c r="F15" s="174" t="s">
        <v>665</v>
      </c>
      <c r="G15" s="177"/>
      <c r="H15" s="188"/>
      <c r="I15" s="190"/>
      <c r="J15" s="176"/>
    </row>
    <row r="16" spans="1:16">
      <c r="A16" s="172"/>
      <c r="B16" s="185"/>
      <c r="C16" s="173"/>
      <c r="D16" s="188" t="s">
        <v>786</v>
      </c>
      <c r="E16" s="190"/>
      <c r="F16" s="174"/>
      <c r="G16" s="177"/>
      <c r="H16" s="188"/>
      <c r="I16" s="189"/>
      <c r="J16" s="176"/>
    </row>
    <row r="17" spans="1:10">
      <c r="A17" s="172"/>
      <c r="B17" s="185"/>
      <c r="C17" s="173"/>
      <c r="D17" s="188"/>
      <c r="E17" s="190"/>
      <c r="F17" s="174"/>
      <c r="G17" s="175"/>
      <c r="H17" s="188"/>
      <c r="I17" s="189"/>
      <c r="J17" s="176"/>
    </row>
    <row r="18" spans="1:10">
      <c r="A18" s="172"/>
      <c r="B18" s="185"/>
      <c r="C18" s="173"/>
      <c r="D18" s="188"/>
      <c r="E18" s="190" t="s">
        <v>710</v>
      </c>
      <c r="F18" s="174"/>
      <c r="G18" s="177" t="s">
        <v>663</v>
      </c>
      <c r="H18" s="188"/>
      <c r="I18" s="189"/>
      <c r="J18" s="176"/>
    </row>
    <row r="19" spans="1:10">
      <c r="A19" s="172"/>
      <c r="B19" s="185"/>
      <c r="C19" s="173"/>
      <c r="D19" s="188"/>
      <c r="E19" s="190" t="s">
        <v>711</v>
      </c>
      <c r="F19" s="174"/>
      <c r="G19" s="175"/>
      <c r="H19" s="188"/>
      <c r="I19" s="189"/>
      <c r="J19" s="176"/>
    </row>
    <row r="20" spans="1:10">
      <c r="A20" s="172"/>
      <c r="B20" s="185"/>
      <c r="C20" s="173"/>
      <c r="D20" s="188"/>
      <c r="E20" s="190" t="s">
        <v>712</v>
      </c>
      <c r="F20" s="174"/>
      <c r="G20" s="175"/>
      <c r="H20" s="188"/>
      <c r="I20" s="189"/>
      <c r="J20" s="176"/>
    </row>
    <row r="21" spans="1:10">
      <c r="A21" s="172"/>
      <c r="B21" s="185"/>
      <c r="C21" s="173"/>
      <c r="D21" s="188"/>
      <c r="E21" s="190"/>
      <c r="F21" s="174"/>
      <c r="G21" s="175"/>
      <c r="H21" s="188"/>
      <c r="I21" s="189"/>
      <c r="J21" s="176"/>
    </row>
    <row r="22" spans="1:10">
      <c r="A22" s="172"/>
      <c r="B22" s="185"/>
      <c r="C22" s="173"/>
      <c r="D22" s="188"/>
      <c r="E22" s="190" t="s">
        <v>710</v>
      </c>
      <c r="F22" s="174"/>
      <c r="G22" s="177" t="s">
        <v>720</v>
      </c>
      <c r="H22" s="188"/>
      <c r="I22" s="189"/>
      <c r="J22" s="176"/>
    </row>
    <row r="23" spans="1:10">
      <c r="A23" s="172"/>
      <c r="B23" s="185"/>
      <c r="C23" s="173"/>
      <c r="D23" s="188"/>
      <c r="E23" s="190" t="s">
        <v>711</v>
      </c>
      <c r="F23" s="174"/>
      <c r="G23" s="177" t="s">
        <v>721</v>
      </c>
      <c r="H23" s="188"/>
      <c r="I23" s="189"/>
      <c r="J23" s="176"/>
    </row>
    <row r="24" spans="1:10">
      <c r="A24" s="172"/>
      <c r="B24" s="185"/>
      <c r="C24" s="173"/>
      <c r="D24" s="188"/>
      <c r="E24" s="190" t="s">
        <v>715</v>
      </c>
      <c r="F24" s="174"/>
      <c r="G24" s="177" t="s">
        <v>665</v>
      </c>
      <c r="H24" s="188"/>
      <c r="I24" s="189"/>
      <c r="J24" s="176"/>
    </row>
    <row r="25" spans="1:10">
      <c r="A25" s="172"/>
      <c r="B25" s="185"/>
      <c r="C25" s="173"/>
      <c r="D25" s="188"/>
      <c r="E25" s="190" t="s">
        <v>716</v>
      </c>
      <c r="F25" s="174"/>
      <c r="G25" s="175"/>
      <c r="H25" s="188"/>
      <c r="I25" s="189"/>
      <c r="J25" s="176"/>
    </row>
    <row r="26" spans="1:10">
      <c r="A26" s="172"/>
      <c r="B26" s="185"/>
      <c r="C26" s="173"/>
      <c r="D26" s="188"/>
      <c r="E26" s="190"/>
      <c r="F26" s="174"/>
      <c r="G26" s="175"/>
      <c r="H26" s="188"/>
      <c r="I26" s="189"/>
      <c r="J26" s="176"/>
    </row>
    <row r="27" spans="1:10">
      <c r="A27" s="172"/>
      <c r="B27" s="185" t="s">
        <v>657</v>
      </c>
      <c r="C27" s="173"/>
      <c r="D27" s="188" t="s">
        <v>701</v>
      </c>
      <c r="E27" s="189"/>
      <c r="F27" s="174"/>
      <c r="G27" s="175"/>
      <c r="H27" s="188"/>
      <c r="I27" s="189"/>
      <c r="J27" s="176"/>
    </row>
    <row r="28" spans="1:10">
      <c r="A28" s="172"/>
      <c r="B28" s="185">
        <v>20.53</v>
      </c>
      <c r="C28" s="173"/>
      <c r="D28" s="188" t="s">
        <v>666</v>
      </c>
      <c r="E28" s="190"/>
      <c r="F28" s="174"/>
      <c r="G28" s="175"/>
      <c r="H28" s="188"/>
      <c r="I28" s="189"/>
      <c r="J28" s="176"/>
    </row>
    <row r="29" spans="1:10">
      <c r="A29" s="172"/>
      <c r="B29" s="185"/>
      <c r="C29" s="173"/>
      <c r="D29" s="188" t="s">
        <v>667</v>
      </c>
      <c r="E29" s="190"/>
      <c r="F29" s="174"/>
      <c r="G29" s="175"/>
      <c r="H29" s="188"/>
      <c r="I29" s="189"/>
      <c r="J29" s="176"/>
    </row>
    <row r="30" spans="1:10">
      <c r="A30" s="172"/>
      <c r="B30" s="185"/>
      <c r="C30" s="173"/>
      <c r="D30" s="188" t="s">
        <v>696</v>
      </c>
      <c r="E30" s="190"/>
      <c r="F30" s="174"/>
      <c r="G30" s="175"/>
      <c r="H30" s="188"/>
      <c r="I30" s="189"/>
      <c r="J30" s="176"/>
    </row>
    <row r="31" spans="1:10">
      <c r="A31" s="172"/>
      <c r="B31" s="185"/>
      <c r="C31" s="173"/>
      <c r="D31" s="188" t="s">
        <v>679</v>
      </c>
      <c r="E31" s="190"/>
      <c r="F31" s="174"/>
      <c r="G31" s="175"/>
      <c r="H31" s="188"/>
      <c r="I31" s="189"/>
      <c r="J31" s="176"/>
    </row>
    <row r="32" spans="1:10">
      <c r="A32" s="172"/>
      <c r="B32" s="185"/>
      <c r="C32" s="173"/>
      <c r="D32" s="188" t="s">
        <v>749</v>
      </c>
      <c r="E32" s="190"/>
      <c r="F32" s="174"/>
      <c r="G32" s="175"/>
      <c r="H32" s="188"/>
      <c r="I32" s="189"/>
      <c r="J32" s="176"/>
    </row>
    <row r="33" spans="1:10">
      <c r="A33" s="172"/>
      <c r="B33" s="185"/>
      <c r="C33" s="173"/>
      <c r="D33" s="188" t="s">
        <v>753</v>
      </c>
      <c r="E33" s="190"/>
      <c r="F33" s="174"/>
      <c r="G33" s="177"/>
      <c r="H33" s="188" t="s">
        <v>664</v>
      </c>
      <c r="I33" s="190"/>
      <c r="J33" s="176"/>
    </row>
    <row r="34" spans="1:10">
      <c r="A34" s="172"/>
      <c r="B34" s="185"/>
      <c r="C34" s="173"/>
      <c r="D34" s="188" t="s">
        <v>754</v>
      </c>
      <c r="E34" s="190"/>
      <c r="F34" s="174" t="s">
        <v>668</v>
      </c>
      <c r="G34" s="177"/>
      <c r="H34" s="188" t="s">
        <v>668</v>
      </c>
      <c r="I34" s="190"/>
      <c r="J34" s="176"/>
    </row>
    <row r="35" spans="1:10">
      <c r="A35" s="172"/>
      <c r="B35" s="185"/>
      <c r="C35" s="173"/>
      <c r="D35" s="188" t="s">
        <v>755</v>
      </c>
      <c r="E35" s="190"/>
      <c r="F35" s="174" t="s">
        <v>750</v>
      </c>
      <c r="G35" s="175"/>
      <c r="H35" s="188" t="s">
        <v>751</v>
      </c>
      <c r="I35" s="189"/>
      <c r="J35" s="176"/>
    </row>
    <row r="36" spans="1:10">
      <c r="A36" s="172"/>
      <c r="B36" s="185"/>
      <c r="C36" s="173"/>
      <c r="D36" s="188" t="s">
        <v>752</v>
      </c>
      <c r="E36" s="190"/>
      <c r="F36" s="174"/>
      <c r="G36" s="175"/>
      <c r="H36" s="188"/>
      <c r="I36" s="189"/>
      <c r="J36" s="176"/>
    </row>
    <row r="37" spans="1:10">
      <c r="A37" s="172"/>
      <c r="B37" s="185"/>
      <c r="C37" s="173"/>
      <c r="D37" s="188" t="s">
        <v>669</v>
      </c>
      <c r="E37" s="190"/>
      <c r="F37" s="174" t="s">
        <v>670</v>
      </c>
      <c r="G37" s="177"/>
      <c r="H37" s="188"/>
      <c r="I37" s="190"/>
      <c r="J37" s="176"/>
    </row>
    <row r="38" spans="1:10">
      <c r="A38" s="172"/>
      <c r="B38" s="185"/>
      <c r="C38" s="173"/>
      <c r="D38" s="188" t="s">
        <v>697</v>
      </c>
      <c r="E38" s="190"/>
      <c r="F38" s="174" t="s">
        <v>758</v>
      </c>
      <c r="G38" s="177"/>
      <c r="H38" s="188"/>
      <c r="I38" s="190"/>
      <c r="J38" s="176"/>
    </row>
    <row r="39" spans="1:10">
      <c r="A39" s="172"/>
      <c r="B39" s="185"/>
      <c r="C39" s="173"/>
      <c r="D39" s="188" t="s">
        <v>698</v>
      </c>
      <c r="E39" s="190"/>
      <c r="F39" s="174" t="s">
        <v>759</v>
      </c>
      <c r="G39" s="175"/>
      <c r="H39" s="188"/>
      <c r="I39" s="189"/>
      <c r="J39" s="176"/>
    </row>
    <row r="40" spans="1:10">
      <c r="A40" s="172"/>
      <c r="B40" s="185"/>
      <c r="C40" s="173"/>
      <c r="D40" s="188" t="s">
        <v>699</v>
      </c>
      <c r="E40" s="190"/>
      <c r="F40" s="174" t="s">
        <v>760</v>
      </c>
      <c r="G40" s="175"/>
      <c r="H40" s="188"/>
      <c r="I40" s="189"/>
      <c r="J40" s="176"/>
    </row>
    <row r="41" spans="1:10">
      <c r="A41" s="172"/>
      <c r="B41" s="185"/>
      <c r="C41" s="173"/>
      <c r="D41" s="188" t="s">
        <v>700</v>
      </c>
      <c r="E41" s="190"/>
      <c r="F41" s="174"/>
      <c r="G41" s="175"/>
      <c r="H41" s="188"/>
      <c r="I41" s="189"/>
      <c r="J41" s="176"/>
    </row>
    <row r="42" spans="1:10">
      <c r="A42" s="172"/>
      <c r="B42" s="185"/>
      <c r="C42" s="173"/>
      <c r="D42" s="188" t="s">
        <v>689</v>
      </c>
      <c r="E42" s="190"/>
      <c r="F42" s="174"/>
      <c r="G42" s="175"/>
      <c r="H42" s="188"/>
      <c r="I42" s="189"/>
      <c r="J42" s="178" t="s">
        <v>663</v>
      </c>
    </row>
    <row r="43" spans="1:10">
      <c r="A43" s="172"/>
      <c r="B43" s="185"/>
      <c r="C43" s="173"/>
      <c r="D43" s="188" t="s">
        <v>658</v>
      </c>
      <c r="E43" s="190"/>
      <c r="F43" s="174"/>
      <c r="G43" s="175"/>
      <c r="H43" s="188"/>
      <c r="I43" s="189"/>
      <c r="J43" s="176"/>
    </row>
    <row r="44" spans="1:10">
      <c r="A44" s="172"/>
      <c r="B44" s="185"/>
      <c r="C44" s="173"/>
      <c r="D44" s="188"/>
      <c r="E44" s="190"/>
      <c r="F44" s="174"/>
      <c r="G44" s="175"/>
      <c r="H44" s="188"/>
      <c r="I44" s="189"/>
      <c r="J44" s="176"/>
    </row>
    <row r="45" spans="1:10">
      <c r="A45" s="172" t="s">
        <v>708</v>
      </c>
      <c r="B45" s="185"/>
      <c r="C45" s="173"/>
      <c r="D45" s="188"/>
      <c r="E45" s="190" t="s">
        <v>701</v>
      </c>
      <c r="F45" s="174"/>
      <c r="G45" s="175"/>
      <c r="H45" s="188"/>
      <c r="I45" s="189"/>
      <c r="J45" s="176"/>
    </row>
    <row r="46" spans="1:10">
      <c r="A46" s="172"/>
      <c r="B46" s="185"/>
      <c r="C46" s="173"/>
      <c r="D46" s="188"/>
      <c r="E46" s="190" t="s">
        <v>666</v>
      </c>
      <c r="F46" s="174"/>
      <c r="G46" s="175"/>
      <c r="H46" s="188"/>
      <c r="I46" s="189"/>
      <c r="J46" s="176"/>
    </row>
    <row r="47" spans="1:10">
      <c r="A47" s="172"/>
      <c r="B47" s="185"/>
      <c r="C47" s="173"/>
      <c r="D47" s="188"/>
      <c r="E47" s="190" t="s">
        <v>667</v>
      </c>
      <c r="F47" s="174"/>
      <c r="G47" s="175"/>
      <c r="H47" s="188"/>
      <c r="I47" s="189"/>
      <c r="J47" s="176"/>
    </row>
    <row r="48" spans="1:10">
      <c r="A48" s="172"/>
      <c r="B48" s="185"/>
      <c r="C48" s="173"/>
      <c r="D48" s="188"/>
      <c r="E48" s="190" t="s">
        <v>679</v>
      </c>
      <c r="F48" s="174"/>
      <c r="G48" s="175"/>
      <c r="H48" s="188"/>
      <c r="I48" s="189"/>
      <c r="J48" s="176"/>
    </row>
    <row r="49" spans="1:10">
      <c r="A49" s="172"/>
      <c r="B49" s="185"/>
      <c r="C49" s="173"/>
      <c r="D49" s="188"/>
      <c r="E49" s="190" t="s">
        <v>749</v>
      </c>
      <c r="F49" s="174"/>
      <c r="G49" s="175"/>
      <c r="H49" s="188"/>
      <c r="I49" s="189"/>
      <c r="J49" s="176"/>
    </row>
    <row r="50" spans="1:10">
      <c r="A50" s="172"/>
      <c r="B50" s="185"/>
      <c r="C50" s="173"/>
      <c r="D50" s="188"/>
      <c r="E50" s="190" t="s">
        <v>717</v>
      </c>
      <c r="F50" s="174"/>
      <c r="G50" s="177" t="s">
        <v>720</v>
      </c>
      <c r="H50" s="188"/>
      <c r="I50" s="190"/>
      <c r="J50" s="178"/>
    </row>
    <row r="51" spans="1:10">
      <c r="A51" s="172"/>
      <c r="B51" s="185"/>
      <c r="C51" s="173"/>
      <c r="D51" s="188"/>
      <c r="E51" s="190" t="s">
        <v>718</v>
      </c>
      <c r="F51" s="174"/>
      <c r="G51" s="177" t="s">
        <v>722</v>
      </c>
      <c r="H51" s="188"/>
      <c r="I51" s="190"/>
      <c r="J51" s="178"/>
    </row>
    <row r="52" spans="1:10">
      <c r="A52" s="172"/>
      <c r="B52" s="185"/>
      <c r="C52" s="173"/>
      <c r="D52" s="188"/>
      <c r="E52" s="190" t="s">
        <v>719</v>
      </c>
      <c r="F52" s="174"/>
      <c r="G52" s="175"/>
      <c r="H52" s="188"/>
      <c r="I52" s="189"/>
      <c r="J52" s="176"/>
    </row>
    <row r="53" spans="1:10">
      <c r="A53" s="172"/>
      <c r="B53" s="185"/>
      <c r="C53" s="173"/>
      <c r="D53" s="188"/>
      <c r="E53" s="190" t="s">
        <v>669</v>
      </c>
      <c r="F53" s="174"/>
      <c r="G53" s="177" t="s">
        <v>670</v>
      </c>
      <c r="H53" s="188"/>
      <c r="I53" s="190"/>
      <c r="J53" s="178"/>
    </row>
    <row r="54" spans="1:10">
      <c r="A54" s="172"/>
      <c r="B54" s="185"/>
      <c r="C54" s="173"/>
      <c r="D54" s="188"/>
      <c r="E54" s="190" t="s">
        <v>697</v>
      </c>
      <c r="F54" s="174"/>
      <c r="G54" s="177" t="s">
        <v>671</v>
      </c>
      <c r="H54" s="188"/>
      <c r="I54" s="190"/>
      <c r="J54" s="178"/>
    </row>
    <row r="55" spans="1:10">
      <c r="A55" s="172"/>
      <c r="B55" s="185"/>
      <c r="C55" s="173"/>
      <c r="D55" s="188"/>
      <c r="E55" s="190" t="s">
        <v>698</v>
      </c>
      <c r="F55" s="174"/>
      <c r="G55" s="177"/>
      <c r="H55" s="188"/>
      <c r="I55" s="189"/>
      <c r="J55" s="176"/>
    </row>
    <row r="56" spans="1:10">
      <c r="A56" s="172"/>
      <c r="B56" s="185"/>
      <c r="C56" s="173"/>
      <c r="D56" s="188"/>
      <c r="E56" s="190" t="s">
        <v>699</v>
      </c>
      <c r="F56" s="174"/>
      <c r="G56" s="177" t="s">
        <v>724</v>
      </c>
      <c r="H56" s="188"/>
      <c r="I56" s="190" t="s">
        <v>723</v>
      </c>
      <c r="J56" s="178" t="s">
        <v>723</v>
      </c>
    </row>
    <row r="57" spans="1:10">
      <c r="A57" s="172"/>
      <c r="B57" s="185"/>
      <c r="C57" s="173"/>
      <c r="D57" s="188"/>
      <c r="E57" s="190" t="s">
        <v>700</v>
      </c>
      <c r="F57" s="174"/>
      <c r="G57" s="177" t="s">
        <v>725</v>
      </c>
      <c r="H57" s="188"/>
      <c r="I57" s="190" t="s">
        <v>726</v>
      </c>
      <c r="J57" s="178" t="s">
        <v>726</v>
      </c>
    </row>
    <row r="58" spans="1:10">
      <c r="A58" s="172"/>
      <c r="B58" s="185"/>
      <c r="C58" s="173"/>
      <c r="D58" s="188"/>
      <c r="E58" s="190"/>
      <c r="F58" s="174"/>
      <c r="G58" s="175"/>
      <c r="H58" s="188"/>
      <c r="I58" s="190" t="s">
        <v>727</v>
      </c>
      <c r="J58" s="178" t="s">
        <v>727</v>
      </c>
    </row>
    <row r="59" spans="1:10">
      <c r="A59" s="172"/>
      <c r="B59" s="185"/>
      <c r="C59" s="173"/>
      <c r="D59" s="188"/>
      <c r="E59" s="190"/>
      <c r="F59" s="174"/>
      <c r="G59" s="175"/>
      <c r="H59" s="188"/>
      <c r="I59" s="190"/>
      <c r="J59" s="178"/>
    </row>
    <row r="60" spans="1:10">
      <c r="A60" s="172"/>
      <c r="B60" s="185" t="s">
        <v>659</v>
      </c>
      <c r="C60" s="173" t="s">
        <v>707</v>
      </c>
      <c r="D60" s="188" t="s">
        <v>672</v>
      </c>
      <c r="E60" s="189"/>
      <c r="F60" s="174"/>
      <c r="G60" s="175"/>
      <c r="H60" s="188"/>
      <c r="I60" s="189"/>
      <c r="J60" s="176"/>
    </row>
    <row r="61" spans="1:10">
      <c r="A61" s="172"/>
      <c r="B61" s="185">
        <v>20.87</v>
      </c>
      <c r="C61" s="179">
        <v>12.6</v>
      </c>
      <c r="D61" s="188" t="s">
        <v>679</v>
      </c>
      <c r="E61" s="189"/>
      <c r="F61" s="174"/>
      <c r="G61" s="175"/>
      <c r="H61" s="188"/>
      <c r="I61" s="189"/>
      <c r="J61" s="176"/>
    </row>
    <row r="62" spans="1:10">
      <c r="A62" s="172"/>
      <c r="B62" s="185"/>
      <c r="C62" s="173"/>
      <c r="D62" s="188" t="s">
        <v>749</v>
      </c>
      <c r="E62" s="189"/>
      <c r="F62" s="174"/>
      <c r="G62" s="175"/>
      <c r="H62" s="188"/>
      <c r="I62" s="189"/>
      <c r="J62" s="176"/>
    </row>
    <row r="63" spans="1:10">
      <c r="A63" s="172"/>
      <c r="B63" s="185"/>
      <c r="C63" s="173"/>
      <c r="D63" s="188" t="s">
        <v>753</v>
      </c>
      <c r="E63" s="189"/>
      <c r="F63" s="174"/>
      <c r="G63" s="177"/>
      <c r="H63" s="188" t="s">
        <v>664</v>
      </c>
      <c r="I63" s="190"/>
      <c r="J63" s="178"/>
    </row>
    <row r="64" spans="1:10">
      <c r="A64" s="172"/>
      <c r="B64" s="185"/>
      <c r="C64" s="173"/>
      <c r="D64" s="188" t="s">
        <v>754</v>
      </c>
      <c r="E64" s="189"/>
      <c r="F64" s="174" t="s">
        <v>668</v>
      </c>
      <c r="G64" s="177"/>
      <c r="H64" s="188" t="s">
        <v>668</v>
      </c>
      <c r="I64" s="190"/>
      <c r="J64" s="178"/>
    </row>
    <row r="65" spans="1:10">
      <c r="A65" s="172"/>
      <c r="B65" s="185"/>
      <c r="C65" s="173"/>
      <c r="D65" s="188" t="s">
        <v>755</v>
      </c>
      <c r="E65" s="189"/>
      <c r="F65" s="174" t="s">
        <v>750</v>
      </c>
      <c r="G65" s="175"/>
      <c r="H65" s="188" t="s">
        <v>751</v>
      </c>
      <c r="I65" s="190"/>
      <c r="J65" s="178"/>
    </row>
    <row r="66" spans="1:10">
      <c r="A66" s="172"/>
      <c r="B66" s="185"/>
      <c r="C66" s="173"/>
      <c r="D66" s="188" t="s">
        <v>752</v>
      </c>
      <c r="E66" s="189"/>
      <c r="F66" s="174" t="s">
        <v>670</v>
      </c>
      <c r="G66" s="177"/>
      <c r="H66" s="188"/>
      <c r="I66" s="190"/>
      <c r="J66" s="178"/>
    </row>
    <row r="67" spans="1:10">
      <c r="A67" s="172"/>
      <c r="B67" s="185"/>
      <c r="C67" s="173"/>
      <c r="D67" s="188"/>
      <c r="E67" s="189"/>
      <c r="F67" s="174" t="s">
        <v>673</v>
      </c>
      <c r="G67" s="177"/>
      <c r="H67" s="188"/>
      <c r="I67" s="190"/>
      <c r="J67" s="178"/>
    </row>
    <row r="68" spans="1:10">
      <c r="A68" s="172"/>
      <c r="B68" s="185"/>
      <c r="C68" s="173"/>
      <c r="D68" s="188"/>
      <c r="E68" s="189"/>
      <c r="F68" s="174"/>
      <c r="G68" s="177"/>
      <c r="H68" s="188"/>
      <c r="I68" s="190"/>
      <c r="J68" s="178"/>
    </row>
    <row r="69" spans="1:10">
      <c r="A69" s="172"/>
      <c r="B69" s="185"/>
      <c r="C69" s="173"/>
      <c r="D69" s="188"/>
      <c r="E69" s="190" t="s">
        <v>710</v>
      </c>
      <c r="F69" s="174"/>
      <c r="G69" s="177"/>
      <c r="H69" s="188"/>
      <c r="I69" s="190"/>
      <c r="J69" s="178"/>
    </row>
    <row r="70" spans="1:10">
      <c r="A70" s="172"/>
      <c r="B70" s="185"/>
      <c r="C70" s="173"/>
      <c r="D70" s="188"/>
      <c r="E70" s="190" t="s">
        <v>728</v>
      </c>
      <c r="F70" s="174"/>
      <c r="G70" s="177"/>
      <c r="H70" s="188"/>
      <c r="I70" s="190"/>
      <c r="J70" s="178"/>
    </row>
    <row r="71" spans="1:10">
      <c r="A71" s="172"/>
      <c r="B71" s="185"/>
      <c r="C71" s="173"/>
      <c r="D71" s="188"/>
      <c r="E71" s="190" t="s">
        <v>729</v>
      </c>
      <c r="F71" s="174"/>
      <c r="G71" s="177"/>
      <c r="H71" s="188"/>
      <c r="I71" s="190"/>
      <c r="J71" s="178"/>
    </row>
    <row r="72" spans="1:10">
      <c r="A72" s="172"/>
      <c r="B72" s="185"/>
      <c r="C72" s="173"/>
      <c r="D72" s="188"/>
      <c r="E72" s="190" t="s">
        <v>679</v>
      </c>
      <c r="F72" s="174"/>
      <c r="G72" s="177"/>
      <c r="H72" s="188"/>
      <c r="I72" s="190"/>
      <c r="J72" s="178"/>
    </row>
    <row r="73" spans="1:10">
      <c r="A73" s="172"/>
      <c r="B73" s="185"/>
      <c r="C73" s="173"/>
      <c r="D73" s="188"/>
      <c r="E73" s="190" t="s">
        <v>749</v>
      </c>
      <c r="F73" s="174"/>
      <c r="G73" s="177"/>
      <c r="H73" s="188"/>
      <c r="I73" s="190"/>
      <c r="J73" s="178"/>
    </row>
    <row r="74" spans="1:10">
      <c r="A74" s="172"/>
      <c r="B74" s="185"/>
      <c r="C74" s="173"/>
      <c r="D74" s="188"/>
      <c r="E74" s="190" t="s">
        <v>717</v>
      </c>
      <c r="F74" s="174"/>
      <c r="G74" s="177" t="s">
        <v>720</v>
      </c>
      <c r="H74" s="188"/>
      <c r="I74" s="190" t="s">
        <v>723</v>
      </c>
      <c r="J74" s="178" t="s">
        <v>723</v>
      </c>
    </row>
    <row r="75" spans="1:10">
      <c r="A75" s="172"/>
      <c r="B75" s="185"/>
      <c r="C75" s="173"/>
      <c r="D75" s="188"/>
      <c r="E75" s="190" t="s">
        <v>718</v>
      </c>
      <c r="F75" s="174"/>
      <c r="G75" s="177" t="s">
        <v>722</v>
      </c>
      <c r="H75" s="188"/>
      <c r="I75" s="190" t="s">
        <v>726</v>
      </c>
      <c r="J75" s="178" t="s">
        <v>726</v>
      </c>
    </row>
    <row r="76" spans="1:10">
      <c r="A76" s="172"/>
      <c r="B76" s="185"/>
      <c r="C76" s="173"/>
      <c r="D76" s="188"/>
      <c r="E76" s="190" t="s">
        <v>719</v>
      </c>
      <c r="F76" s="174"/>
      <c r="G76" s="175"/>
      <c r="H76" s="188"/>
      <c r="I76" s="190" t="s">
        <v>727</v>
      </c>
      <c r="J76" s="178" t="s">
        <v>727</v>
      </c>
    </row>
    <row r="77" spans="1:10">
      <c r="A77" s="172"/>
      <c r="B77" s="185"/>
      <c r="C77" s="173"/>
      <c r="D77" s="188"/>
      <c r="E77" s="190"/>
      <c r="F77" s="174"/>
      <c r="G77" s="177" t="s">
        <v>670</v>
      </c>
      <c r="H77" s="188"/>
      <c r="I77" s="190"/>
      <c r="J77" s="178"/>
    </row>
    <row r="78" spans="1:10">
      <c r="A78" s="172"/>
      <c r="B78" s="185"/>
      <c r="C78" s="173"/>
      <c r="D78" s="188"/>
      <c r="E78" s="190"/>
      <c r="F78" s="174"/>
      <c r="G78" s="177" t="s">
        <v>673</v>
      </c>
      <c r="H78" s="188"/>
      <c r="I78" s="189"/>
      <c r="J78" s="176"/>
    </row>
    <row r="79" spans="1:10">
      <c r="A79" s="172"/>
      <c r="B79" s="185"/>
      <c r="C79" s="173"/>
      <c r="D79" s="188"/>
      <c r="E79" s="190"/>
      <c r="F79" s="174"/>
      <c r="G79" s="177"/>
      <c r="H79" s="188"/>
      <c r="I79" s="189"/>
      <c r="J79" s="176"/>
    </row>
    <row r="80" spans="1:10">
      <c r="A80" s="172" t="s">
        <v>674</v>
      </c>
      <c r="B80" s="185"/>
      <c r="C80" s="173"/>
      <c r="D80" s="188"/>
      <c r="E80" s="190"/>
      <c r="F80" s="174"/>
      <c r="G80" s="175"/>
      <c r="H80" s="188"/>
      <c r="I80" s="189"/>
      <c r="J80" s="176"/>
    </row>
    <row r="81" spans="1:10">
      <c r="A81" s="172" t="s">
        <v>675</v>
      </c>
      <c r="B81" s="185"/>
      <c r="C81" s="173"/>
      <c r="D81" s="188"/>
      <c r="E81" s="190"/>
      <c r="F81" s="174"/>
      <c r="G81" s="175"/>
      <c r="H81" s="188"/>
      <c r="I81" s="189"/>
      <c r="J81" s="176"/>
    </row>
    <row r="82" spans="1:10">
      <c r="A82" s="172"/>
      <c r="B82" s="185"/>
      <c r="C82" s="173"/>
      <c r="D82" s="188"/>
      <c r="E82" s="190"/>
      <c r="F82" s="174"/>
      <c r="G82" s="175"/>
      <c r="H82" s="188"/>
      <c r="I82" s="189"/>
      <c r="J82" s="176"/>
    </row>
    <row r="83" spans="1:10">
      <c r="A83" s="172" t="s">
        <v>676</v>
      </c>
      <c r="B83" s="185"/>
      <c r="C83" s="173"/>
      <c r="D83" s="188" t="s">
        <v>756</v>
      </c>
      <c r="E83" s="190" t="s">
        <v>757</v>
      </c>
      <c r="F83" s="174"/>
      <c r="G83" s="175"/>
      <c r="H83" s="188"/>
      <c r="I83" s="189"/>
      <c r="J83" s="176"/>
    </row>
    <row r="84" spans="1:10">
      <c r="A84" s="172"/>
      <c r="B84" s="185"/>
      <c r="C84" s="173"/>
      <c r="D84" s="188"/>
      <c r="E84" s="189"/>
      <c r="F84" s="174"/>
      <c r="G84" s="175"/>
      <c r="H84" s="188"/>
      <c r="I84" s="189"/>
      <c r="J84" s="176"/>
    </row>
    <row r="85" spans="1:10">
      <c r="A85" s="172" t="s">
        <v>677</v>
      </c>
      <c r="B85" s="185"/>
      <c r="C85" s="173"/>
      <c r="D85" s="188"/>
      <c r="E85" s="189"/>
      <c r="F85" s="174"/>
      <c r="G85" s="175"/>
      <c r="H85" s="188"/>
      <c r="I85" s="189"/>
      <c r="J85" s="176"/>
    </row>
    <row r="86" spans="1:10">
      <c r="A86" s="172" t="s">
        <v>678</v>
      </c>
      <c r="B86" s="185"/>
      <c r="C86" s="173"/>
      <c r="D86" s="188"/>
      <c r="E86" s="189"/>
      <c r="F86" s="174"/>
      <c r="G86" s="175"/>
      <c r="H86" s="188"/>
      <c r="I86" s="189"/>
      <c r="J86" s="176"/>
    </row>
    <row r="87" spans="1:10">
      <c r="A87" s="172"/>
      <c r="B87" s="185"/>
      <c r="C87" s="173"/>
      <c r="D87" s="188"/>
      <c r="E87" s="189"/>
      <c r="F87" s="174"/>
      <c r="G87" s="175"/>
      <c r="H87" s="188"/>
      <c r="I87" s="189"/>
      <c r="J87" s="176"/>
    </row>
    <row r="88" spans="1:10">
      <c r="A88" s="172"/>
      <c r="B88" s="185"/>
      <c r="C88" s="173"/>
      <c r="D88" s="188"/>
      <c r="E88" s="189"/>
      <c r="F88" s="174"/>
      <c r="G88" s="177"/>
      <c r="H88" s="188"/>
      <c r="I88" s="190"/>
      <c r="J88" s="176"/>
    </row>
    <row r="89" spans="1:10">
      <c r="A89" s="172"/>
      <c r="B89" s="185"/>
      <c r="C89" s="173"/>
      <c r="D89" s="188"/>
      <c r="E89" s="189"/>
      <c r="F89" s="174"/>
      <c r="G89" s="177"/>
      <c r="H89" s="188"/>
      <c r="I89" s="190"/>
      <c r="J89" s="176"/>
    </row>
    <row r="90" spans="1:10">
      <c r="A90" s="172"/>
      <c r="B90" s="185"/>
      <c r="C90" s="173"/>
      <c r="D90" s="188"/>
      <c r="E90" s="189"/>
      <c r="F90" s="174"/>
      <c r="G90" s="177"/>
      <c r="H90" s="188"/>
      <c r="I90" s="190"/>
      <c r="J90" s="176"/>
    </row>
    <row r="91" spans="1:10">
      <c r="A91" s="172"/>
      <c r="B91" s="185"/>
      <c r="C91" s="173"/>
      <c r="D91" s="188" t="s">
        <v>680</v>
      </c>
      <c r="E91" s="190" t="s">
        <v>680</v>
      </c>
      <c r="F91" s="174"/>
      <c r="G91" s="175"/>
      <c r="H91" s="188"/>
      <c r="I91" s="189"/>
      <c r="J91" s="176"/>
    </row>
    <row r="92" spans="1:10">
      <c r="A92" s="172"/>
      <c r="B92" s="185"/>
      <c r="C92" s="173"/>
      <c r="D92" s="188" t="s">
        <v>681</v>
      </c>
      <c r="E92" s="190" t="s">
        <v>681</v>
      </c>
      <c r="F92" s="174"/>
      <c r="G92" s="175"/>
      <c r="H92" s="188"/>
      <c r="I92" s="189"/>
      <c r="J92" s="176"/>
    </row>
    <row r="93" spans="1:10">
      <c r="A93" s="172"/>
      <c r="B93" s="185"/>
      <c r="C93" s="173"/>
      <c r="D93" s="188" t="s">
        <v>679</v>
      </c>
      <c r="E93" s="190" t="s">
        <v>679</v>
      </c>
      <c r="F93" s="174"/>
      <c r="G93" s="175"/>
      <c r="H93" s="188"/>
      <c r="I93" s="189"/>
      <c r="J93" s="176"/>
    </row>
    <row r="94" spans="1:10">
      <c r="A94" s="172"/>
      <c r="B94" s="185"/>
      <c r="C94" s="173"/>
      <c r="D94" s="188" t="s">
        <v>749</v>
      </c>
      <c r="E94" s="190" t="s">
        <v>749</v>
      </c>
      <c r="F94" s="174"/>
      <c r="G94" s="175"/>
      <c r="H94" s="188"/>
      <c r="I94" s="189"/>
      <c r="J94" s="176"/>
    </row>
    <row r="95" spans="1:10">
      <c r="A95" s="172"/>
      <c r="B95" s="185"/>
      <c r="C95" s="173"/>
      <c r="D95" s="188" t="s">
        <v>682</v>
      </c>
      <c r="E95" s="190"/>
      <c r="F95" s="174"/>
      <c r="G95" s="175"/>
      <c r="H95" s="188"/>
      <c r="I95" s="189"/>
      <c r="J95" s="178" t="s">
        <v>683</v>
      </c>
    </row>
    <row r="96" spans="1:10">
      <c r="A96" s="172"/>
      <c r="B96" s="185"/>
      <c r="C96" s="173"/>
      <c r="D96" s="188" t="s">
        <v>687</v>
      </c>
      <c r="E96" s="190"/>
      <c r="F96" s="174"/>
      <c r="G96" s="175"/>
      <c r="H96" s="188"/>
      <c r="I96" s="189"/>
      <c r="J96" s="176"/>
    </row>
    <row r="97" spans="1:10">
      <c r="A97" s="172"/>
      <c r="B97" s="185"/>
      <c r="C97" s="173"/>
      <c r="D97" s="188" t="s">
        <v>688</v>
      </c>
      <c r="E97" s="190"/>
      <c r="F97" s="174"/>
      <c r="G97" s="175"/>
      <c r="H97" s="188"/>
      <c r="I97" s="189"/>
      <c r="J97" s="176"/>
    </row>
    <row r="98" spans="1:10">
      <c r="A98" s="172"/>
      <c r="B98" s="185"/>
      <c r="C98" s="173"/>
      <c r="D98" s="188" t="s">
        <v>702</v>
      </c>
      <c r="E98" s="190" t="s">
        <v>702</v>
      </c>
      <c r="F98" s="174"/>
      <c r="G98" s="175"/>
      <c r="H98" s="188"/>
      <c r="I98" s="189"/>
      <c r="J98" s="176"/>
    </row>
    <row r="99" spans="1:10">
      <c r="A99" s="172"/>
      <c r="B99" s="185"/>
      <c r="C99" s="173"/>
      <c r="D99" s="188" t="s">
        <v>703</v>
      </c>
      <c r="E99" s="190" t="s">
        <v>703</v>
      </c>
      <c r="F99" s="174"/>
      <c r="G99" s="175"/>
      <c r="H99" s="188"/>
      <c r="I99" s="189"/>
      <c r="J99" s="176"/>
    </row>
    <row r="100" spans="1:10">
      <c r="A100" s="172"/>
      <c r="B100" s="185"/>
      <c r="C100" s="173"/>
      <c r="D100" s="188" t="s">
        <v>693</v>
      </c>
      <c r="E100" s="190" t="s">
        <v>693</v>
      </c>
      <c r="F100" s="174" t="s">
        <v>694</v>
      </c>
      <c r="G100" s="177" t="s">
        <v>694</v>
      </c>
      <c r="H100" s="188" t="s">
        <v>694</v>
      </c>
      <c r="I100" s="190" t="s">
        <v>694</v>
      </c>
      <c r="J100" s="178" t="s">
        <v>694</v>
      </c>
    </row>
    <row r="101" spans="1:10">
      <c r="A101" s="172"/>
      <c r="B101" s="185"/>
      <c r="C101" s="173"/>
      <c r="D101" s="188" t="s">
        <v>690</v>
      </c>
      <c r="E101" s="190" t="s">
        <v>690</v>
      </c>
      <c r="F101" s="174" t="s">
        <v>695</v>
      </c>
      <c r="G101" s="177" t="s">
        <v>695</v>
      </c>
      <c r="H101" s="188" t="s">
        <v>695</v>
      </c>
      <c r="I101" s="190" t="s">
        <v>695</v>
      </c>
      <c r="J101" s="178" t="s">
        <v>695</v>
      </c>
    </row>
    <row r="102" spans="1:10">
      <c r="A102" s="172"/>
      <c r="B102" s="185"/>
      <c r="C102" s="173"/>
      <c r="D102" s="188" t="s">
        <v>691</v>
      </c>
      <c r="E102" s="190" t="s">
        <v>691</v>
      </c>
      <c r="F102" s="174"/>
      <c r="G102" s="175"/>
      <c r="H102" s="188"/>
      <c r="I102" s="189"/>
      <c r="J102" s="176"/>
    </row>
    <row r="103" spans="1:10">
      <c r="A103" s="180"/>
      <c r="B103" s="186"/>
      <c r="C103" s="181"/>
      <c r="D103" s="191" t="s">
        <v>692</v>
      </c>
      <c r="E103" s="192" t="s">
        <v>692</v>
      </c>
      <c r="F103" s="182"/>
      <c r="G103" s="183"/>
      <c r="H103" s="191"/>
      <c r="I103" s="194"/>
      <c r="J103" s="184"/>
    </row>
  </sheetData>
  <mergeCells count="7">
    <mergeCell ref="B3:B4"/>
    <mergeCell ref="A3:A4"/>
    <mergeCell ref="J3:J4"/>
    <mergeCell ref="D3:E3"/>
    <mergeCell ref="H3:I3"/>
    <mergeCell ref="F3:G3"/>
    <mergeCell ref="C3:C4"/>
  </mergeCells>
  <phoneticPr fontId="1"/>
  <pageMargins left="0.39370078740157483" right="0.19685039370078741" top="0.39370078740157483" bottom="0.19685039370078741" header="0.19685039370078741" footer="0.19685039370078741"/>
  <pageSetup paperSize="9" scale="52" orientation="portrait" r:id="rId1"/>
  <drawing r:id="rId2"/>
</worksheet>
</file>

<file path=xl/worksheets/sheet15.xml><?xml version="1.0" encoding="utf-8"?>
<worksheet xmlns="http://schemas.openxmlformats.org/spreadsheetml/2006/main" xmlns:r="http://schemas.openxmlformats.org/officeDocument/2006/relationships">
  <dimension ref="A1:M106"/>
  <sheetViews>
    <sheetView view="pageBreakPreview" zoomScaleNormal="100" zoomScaleSheetLayoutView="100" workbookViewId="0">
      <selection activeCell="B6" sqref="B6"/>
    </sheetView>
  </sheetViews>
  <sheetFormatPr defaultRowHeight="13.5"/>
  <cols>
    <col min="1" max="2" width="15.625" style="168" customWidth="1"/>
    <col min="3" max="7" width="20.625" style="168" customWidth="1"/>
    <col min="8" max="8" width="9" style="168"/>
    <col min="9" max="13" width="30.625" style="87" customWidth="1"/>
    <col min="14" max="16384" width="9" style="168"/>
  </cols>
  <sheetData>
    <row r="1" spans="1:13">
      <c r="A1" s="167" t="s">
        <v>762</v>
      </c>
      <c r="G1" s="167" t="s">
        <v>763</v>
      </c>
      <c r="I1" s="164" t="s">
        <v>736</v>
      </c>
      <c r="J1" s="164" t="s">
        <v>730</v>
      </c>
      <c r="K1" s="164" t="s">
        <v>731</v>
      </c>
      <c r="L1" s="164" t="s">
        <v>684</v>
      </c>
      <c r="M1" s="164" t="s">
        <v>737</v>
      </c>
    </row>
    <row r="2" spans="1:13">
      <c r="A2" s="167"/>
      <c r="I2" s="164" t="s">
        <v>732</v>
      </c>
      <c r="J2" s="71"/>
      <c r="K2" s="71"/>
      <c r="L2" s="164" t="s">
        <v>732</v>
      </c>
      <c r="M2" s="164" t="s">
        <v>738</v>
      </c>
    </row>
    <row r="3" spans="1:13" s="169" customFormat="1">
      <c r="A3" s="325" t="s">
        <v>300</v>
      </c>
      <c r="B3" s="324" t="s">
        <v>801</v>
      </c>
      <c r="C3" s="328" t="s">
        <v>576</v>
      </c>
      <c r="D3" s="329"/>
      <c r="E3" s="328" t="s">
        <v>736</v>
      </c>
      <c r="F3" s="328"/>
      <c r="G3" s="326" t="s">
        <v>764</v>
      </c>
      <c r="I3" s="164" t="s">
        <v>733</v>
      </c>
      <c r="J3" s="71"/>
      <c r="K3" s="71"/>
      <c r="L3" s="164" t="s">
        <v>733</v>
      </c>
      <c r="M3" s="164" t="s">
        <v>739</v>
      </c>
    </row>
    <row r="4" spans="1:13" s="169" customFormat="1">
      <c r="A4" s="325"/>
      <c r="B4" s="324"/>
      <c r="C4" s="170" t="s">
        <v>413</v>
      </c>
      <c r="D4" s="166" t="s">
        <v>452</v>
      </c>
      <c r="E4" s="170" t="s">
        <v>413</v>
      </c>
      <c r="F4" s="166" t="s">
        <v>452</v>
      </c>
      <c r="G4" s="327"/>
      <c r="I4" s="164" t="s">
        <v>734</v>
      </c>
      <c r="J4" s="71"/>
      <c r="K4" s="71"/>
      <c r="L4" s="164" t="s">
        <v>734</v>
      </c>
      <c r="M4" s="164" t="s">
        <v>740</v>
      </c>
    </row>
    <row r="5" spans="1:13">
      <c r="A5" s="172"/>
      <c r="B5" s="185"/>
      <c r="C5" s="188"/>
      <c r="D5" s="189"/>
      <c r="E5" s="188"/>
      <c r="F5" s="189"/>
      <c r="G5" s="176"/>
      <c r="I5" s="164" t="s">
        <v>735</v>
      </c>
      <c r="J5" s="71"/>
      <c r="K5" s="71"/>
      <c r="L5" s="164" t="s">
        <v>735</v>
      </c>
      <c r="M5" s="71"/>
    </row>
    <row r="6" spans="1:13">
      <c r="A6" s="172" t="s">
        <v>653</v>
      </c>
      <c r="B6" s="185"/>
      <c r="C6" s="188" t="s">
        <v>660</v>
      </c>
      <c r="D6" s="190" t="s">
        <v>660</v>
      </c>
      <c r="E6" s="188"/>
      <c r="F6" s="189"/>
      <c r="G6" s="176"/>
      <c r="I6" s="164"/>
      <c r="J6" s="164" t="s">
        <v>742</v>
      </c>
      <c r="K6" s="164" t="s">
        <v>741</v>
      </c>
      <c r="L6" s="71"/>
      <c r="M6" s="71"/>
    </row>
    <row r="7" spans="1:13">
      <c r="A7" s="172"/>
      <c r="B7" s="185"/>
      <c r="C7" s="188"/>
      <c r="D7" s="190"/>
      <c r="E7" s="188"/>
      <c r="F7" s="189"/>
      <c r="G7" s="176"/>
    </row>
    <row r="8" spans="1:13">
      <c r="A8" s="172" t="s">
        <v>654</v>
      </c>
      <c r="B8" s="185"/>
      <c r="C8" s="188" t="s">
        <v>661</v>
      </c>
      <c r="D8" s="190" t="s">
        <v>661</v>
      </c>
      <c r="E8" s="188"/>
      <c r="F8" s="189"/>
      <c r="G8" s="176"/>
    </row>
    <row r="9" spans="1:13">
      <c r="A9" s="172"/>
      <c r="B9" s="185"/>
      <c r="C9" s="188"/>
      <c r="D9" s="189"/>
      <c r="E9" s="188"/>
      <c r="F9" s="189"/>
      <c r="G9" s="176"/>
    </row>
    <row r="10" spans="1:13">
      <c r="A10" s="172"/>
      <c r="B10" s="185" t="s">
        <v>655</v>
      </c>
      <c r="C10" s="188" t="s">
        <v>766</v>
      </c>
      <c r="D10" s="190"/>
      <c r="E10" s="188" t="s">
        <v>663</v>
      </c>
      <c r="F10" s="190"/>
      <c r="G10" s="176"/>
    </row>
    <row r="11" spans="1:13">
      <c r="A11" s="172"/>
      <c r="B11" s="185">
        <v>5.0999999999999996</v>
      </c>
      <c r="C11" s="188" t="s">
        <v>662</v>
      </c>
      <c r="D11" s="190"/>
      <c r="E11" s="188"/>
      <c r="F11" s="189"/>
      <c r="G11" s="176"/>
    </row>
    <row r="12" spans="1:13">
      <c r="A12" s="172"/>
      <c r="B12" s="185"/>
      <c r="C12" s="188"/>
      <c r="D12" s="190"/>
      <c r="E12" s="188"/>
      <c r="F12" s="189"/>
      <c r="G12" s="176"/>
    </row>
    <row r="13" spans="1:13">
      <c r="A13" s="172"/>
      <c r="B13" s="185"/>
      <c r="C13" s="188"/>
      <c r="D13" s="190"/>
      <c r="E13" s="188"/>
      <c r="F13" s="189"/>
      <c r="G13" s="176"/>
    </row>
    <row r="14" spans="1:13">
      <c r="A14" s="172"/>
      <c r="B14" s="185" t="s">
        <v>656</v>
      </c>
      <c r="C14" s="188" t="s">
        <v>767</v>
      </c>
      <c r="D14" s="190"/>
      <c r="E14" s="188" t="s">
        <v>664</v>
      </c>
      <c r="F14" s="190"/>
      <c r="G14" s="176"/>
    </row>
    <row r="15" spans="1:13">
      <c r="A15" s="172"/>
      <c r="B15" s="185">
        <v>5.8</v>
      </c>
      <c r="C15" s="188" t="s">
        <v>768</v>
      </c>
      <c r="D15" s="190"/>
      <c r="E15" s="188" t="s">
        <v>665</v>
      </c>
      <c r="F15" s="190"/>
      <c r="G15" s="176"/>
    </row>
    <row r="16" spans="1:13">
      <c r="A16" s="172"/>
      <c r="B16" s="185"/>
      <c r="C16" s="188" t="s">
        <v>769</v>
      </c>
      <c r="D16" s="190"/>
      <c r="E16" s="188"/>
      <c r="F16" s="190"/>
      <c r="G16" s="176"/>
    </row>
    <row r="17" spans="1:7">
      <c r="A17" s="172"/>
      <c r="B17" s="185"/>
      <c r="C17" s="188"/>
      <c r="D17" s="190"/>
      <c r="E17" s="188"/>
      <c r="F17" s="189"/>
      <c r="G17" s="176"/>
    </row>
    <row r="18" spans="1:7">
      <c r="A18" s="172"/>
      <c r="B18" s="185"/>
      <c r="C18" s="188"/>
      <c r="D18" s="190"/>
      <c r="E18" s="188"/>
      <c r="F18" s="189"/>
      <c r="G18" s="176"/>
    </row>
    <row r="19" spans="1:7">
      <c r="A19" s="172"/>
      <c r="B19" s="185" t="s">
        <v>657</v>
      </c>
      <c r="C19" s="188"/>
      <c r="D19" s="190"/>
      <c r="E19" s="188"/>
      <c r="F19" s="189"/>
      <c r="G19" s="176"/>
    </row>
    <row r="20" spans="1:7">
      <c r="A20" s="172"/>
      <c r="B20" s="195" t="s">
        <v>781</v>
      </c>
      <c r="C20" s="188"/>
      <c r="D20" s="190"/>
      <c r="E20" s="188"/>
      <c r="F20" s="189"/>
      <c r="G20" s="176"/>
    </row>
    <row r="21" spans="1:7">
      <c r="A21" s="172"/>
      <c r="B21" s="195"/>
      <c r="C21" s="188"/>
      <c r="D21" s="190"/>
      <c r="E21" s="188"/>
      <c r="F21" s="189"/>
      <c r="G21" s="176"/>
    </row>
    <row r="22" spans="1:7">
      <c r="A22" s="172"/>
      <c r="B22" s="195"/>
      <c r="C22" s="188"/>
      <c r="D22" s="190" t="s">
        <v>710</v>
      </c>
      <c r="E22" s="188"/>
      <c r="F22" s="190" t="s">
        <v>663</v>
      </c>
      <c r="G22" s="176"/>
    </row>
    <row r="23" spans="1:7">
      <c r="A23" s="172"/>
      <c r="B23" s="195"/>
      <c r="C23" s="188"/>
      <c r="D23" s="190" t="s">
        <v>770</v>
      </c>
      <c r="E23" s="188"/>
      <c r="F23" s="189"/>
      <c r="G23" s="176"/>
    </row>
    <row r="24" spans="1:7">
      <c r="A24" s="172"/>
      <c r="B24" s="195"/>
      <c r="C24" s="188"/>
      <c r="D24" s="190" t="s">
        <v>792</v>
      </c>
      <c r="E24" s="188"/>
      <c r="F24" s="189"/>
      <c r="G24" s="176"/>
    </row>
    <row r="25" spans="1:7">
      <c r="A25" s="172"/>
      <c r="B25" s="195"/>
      <c r="C25" s="188"/>
      <c r="D25" s="190"/>
      <c r="E25" s="188"/>
      <c r="F25" s="189"/>
      <c r="G25" s="176"/>
    </row>
    <row r="26" spans="1:7">
      <c r="A26" s="172"/>
      <c r="B26" s="195"/>
      <c r="C26" s="188"/>
      <c r="D26" s="190" t="s">
        <v>710</v>
      </c>
      <c r="E26" s="188"/>
      <c r="F26" s="190" t="s">
        <v>720</v>
      </c>
      <c r="G26" s="176"/>
    </row>
    <row r="27" spans="1:7">
      <c r="A27" s="172"/>
      <c r="B27" s="195"/>
      <c r="C27" s="188"/>
      <c r="D27" s="190" t="s">
        <v>770</v>
      </c>
      <c r="E27" s="188"/>
      <c r="F27" s="190" t="s">
        <v>721</v>
      </c>
      <c r="G27" s="176"/>
    </row>
    <row r="28" spans="1:7">
      <c r="A28" s="172"/>
      <c r="B28" s="195"/>
      <c r="C28" s="188"/>
      <c r="D28" s="190" t="s">
        <v>771</v>
      </c>
      <c r="E28" s="188"/>
      <c r="F28" s="190" t="s">
        <v>665</v>
      </c>
      <c r="G28" s="176"/>
    </row>
    <row r="29" spans="1:7">
      <c r="A29" s="172"/>
      <c r="B29" s="195"/>
      <c r="C29" s="188"/>
      <c r="D29" s="190" t="s">
        <v>772</v>
      </c>
      <c r="E29" s="188"/>
      <c r="F29" s="189"/>
      <c r="G29" s="176"/>
    </row>
    <row r="30" spans="1:7">
      <c r="A30" s="172"/>
      <c r="B30" s="195"/>
      <c r="C30" s="188"/>
      <c r="D30" s="190"/>
      <c r="E30" s="188"/>
      <c r="F30" s="189"/>
      <c r="G30" s="176"/>
    </row>
    <row r="31" spans="1:7">
      <c r="A31" s="172" t="s">
        <v>783</v>
      </c>
      <c r="B31" s="185" t="s">
        <v>659</v>
      </c>
      <c r="C31" s="188" t="s">
        <v>701</v>
      </c>
      <c r="D31" s="189"/>
      <c r="E31" s="188"/>
      <c r="F31" s="189"/>
      <c r="G31" s="176"/>
    </row>
    <row r="32" spans="1:7">
      <c r="A32" s="172"/>
      <c r="B32" s="195">
        <v>6.04</v>
      </c>
      <c r="C32" s="188" t="s">
        <v>666</v>
      </c>
      <c r="D32" s="190"/>
      <c r="E32" s="188"/>
      <c r="F32" s="189"/>
      <c r="G32" s="176"/>
    </row>
    <row r="33" spans="1:7">
      <c r="A33" s="172"/>
      <c r="B33" s="185"/>
      <c r="C33" s="188" t="s">
        <v>667</v>
      </c>
      <c r="D33" s="190"/>
      <c r="E33" s="188"/>
      <c r="F33" s="189"/>
      <c r="G33" s="176"/>
    </row>
    <row r="34" spans="1:7">
      <c r="A34" s="172"/>
      <c r="B34" s="185"/>
      <c r="C34" s="188" t="s">
        <v>696</v>
      </c>
      <c r="D34" s="190"/>
      <c r="E34" s="188"/>
      <c r="F34" s="189"/>
      <c r="G34" s="176"/>
    </row>
    <row r="35" spans="1:7">
      <c r="A35" s="172"/>
      <c r="B35" s="185"/>
      <c r="C35" s="188" t="s">
        <v>679</v>
      </c>
      <c r="D35" s="190"/>
      <c r="E35" s="188"/>
      <c r="F35" s="189"/>
      <c r="G35" s="176"/>
    </row>
    <row r="36" spans="1:7">
      <c r="A36" s="172"/>
      <c r="B36" s="185"/>
      <c r="C36" s="188" t="s">
        <v>749</v>
      </c>
      <c r="D36" s="190"/>
      <c r="E36" s="188"/>
      <c r="F36" s="189"/>
      <c r="G36" s="176"/>
    </row>
    <row r="37" spans="1:7">
      <c r="A37" s="172"/>
      <c r="B37" s="185"/>
      <c r="C37" s="188" t="s">
        <v>773</v>
      </c>
      <c r="D37" s="190"/>
      <c r="E37" s="188" t="s">
        <v>664</v>
      </c>
      <c r="F37" s="190"/>
      <c r="G37" s="176"/>
    </row>
    <row r="38" spans="1:7">
      <c r="A38" s="172"/>
      <c r="B38" s="185"/>
      <c r="C38" s="188" t="s">
        <v>774</v>
      </c>
      <c r="D38" s="190"/>
      <c r="E38" s="188" t="s">
        <v>668</v>
      </c>
      <c r="F38" s="190"/>
      <c r="G38" s="176"/>
    </row>
    <row r="39" spans="1:7">
      <c r="A39" s="172"/>
      <c r="B39" s="185"/>
      <c r="C39" s="188" t="s">
        <v>775</v>
      </c>
      <c r="D39" s="190"/>
      <c r="E39" s="188"/>
      <c r="F39" s="189"/>
      <c r="G39" s="176"/>
    </row>
    <row r="40" spans="1:7">
      <c r="A40" s="172"/>
      <c r="B40" s="185"/>
      <c r="C40" s="188" t="s">
        <v>669</v>
      </c>
      <c r="D40" s="190"/>
      <c r="E40" s="188" t="s">
        <v>670</v>
      </c>
      <c r="F40" s="190"/>
      <c r="G40" s="176"/>
    </row>
    <row r="41" spans="1:7">
      <c r="A41" s="172"/>
      <c r="B41" s="185"/>
      <c r="C41" s="188" t="s">
        <v>776</v>
      </c>
      <c r="D41" s="190"/>
      <c r="E41" s="188" t="s">
        <v>671</v>
      </c>
      <c r="F41" s="190"/>
      <c r="G41" s="176"/>
    </row>
    <row r="42" spans="1:7">
      <c r="A42" s="172"/>
      <c r="B42" s="185"/>
      <c r="C42" s="188" t="s">
        <v>777</v>
      </c>
      <c r="D42" s="190"/>
      <c r="E42" s="188"/>
      <c r="F42" s="189"/>
      <c r="G42" s="176"/>
    </row>
    <row r="43" spans="1:7">
      <c r="A43" s="172"/>
      <c r="B43" s="185"/>
      <c r="C43" s="188" t="s">
        <v>778</v>
      </c>
      <c r="D43" s="190"/>
      <c r="E43" s="188"/>
      <c r="F43" s="189"/>
      <c r="G43" s="176"/>
    </row>
    <row r="44" spans="1:7">
      <c r="A44" s="172"/>
      <c r="B44" s="185"/>
      <c r="C44" s="188" t="s">
        <v>779</v>
      </c>
      <c r="D44" s="190"/>
      <c r="E44" s="188"/>
      <c r="F44" s="189"/>
      <c r="G44" s="176"/>
    </row>
    <row r="45" spans="1:7">
      <c r="A45" s="172"/>
      <c r="B45" s="185"/>
      <c r="C45" s="188" t="s">
        <v>780</v>
      </c>
      <c r="D45" s="190"/>
      <c r="E45" s="188"/>
      <c r="F45" s="189"/>
      <c r="G45" s="178" t="s">
        <v>663</v>
      </c>
    </row>
    <row r="46" spans="1:7">
      <c r="A46" s="172"/>
      <c r="B46" s="185"/>
      <c r="C46" s="188" t="s">
        <v>658</v>
      </c>
      <c r="D46" s="190"/>
      <c r="E46" s="188"/>
      <c r="F46" s="189"/>
      <c r="G46" s="176"/>
    </row>
    <row r="47" spans="1:7">
      <c r="A47" s="172"/>
      <c r="B47" s="185"/>
      <c r="C47" s="188"/>
      <c r="D47" s="190"/>
      <c r="E47" s="188"/>
      <c r="F47" s="189"/>
      <c r="G47" s="176"/>
    </row>
    <row r="48" spans="1:7">
      <c r="A48" s="172" t="s">
        <v>708</v>
      </c>
      <c r="B48" s="185"/>
      <c r="C48" s="188"/>
      <c r="D48" s="190" t="s">
        <v>701</v>
      </c>
      <c r="E48" s="188"/>
      <c r="F48" s="189"/>
      <c r="G48" s="176"/>
    </row>
    <row r="49" spans="1:7">
      <c r="A49" s="172"/>
      <c r="B49" s="185"/>
      <c r="C49" s="188"/>
      <c r="D49" s="190" t="s">
        <v>666</v>
      </c>
      <c r="E49" s="188"/>
      <c r="F49" s="189"/>
      <c r="G49" s="176"/>
    </row>
    <row r="50" spans="1:7">
      <c r="A50" s="172"/>
      <c r="B50" s="185"/>
      <c r="C50" s="188"/>
      <c r="D50" s="190" t="s">
        <v>667</v>
      </c>
      <c r="E50" s="188"/>
      <c r="F50" s="189"/>
      <c r="G50" s="176"/>
    </row>
    <row r="51" spans="1:7">
      <c r="A51" s="172"/>
      <c r="B51" s="185"/>
      <c r="C51" s="188"/>
      <c r="D51" s="190" t="s">
        <v>679</v>
      </c>
      <c r="E51" s="188"/>
      <c r="F51" s="189"/>
      <c r="G51" s="176"/>
    </row>
    <row r="52" spans="1:7">
      <c r="A52" s="172"/>
      <c r="B52" s="185"/>
      <c r="C52" s="188"/>
      <c r="D52" s="190" t="s">
        <v>749</v>
      </c>
      <c r="E52" s="188"/>
      <c r="F52" s="189"/>
      <c r="G52" s="176"/>
    </row>
    <row r="53" spans="1:7">
      <c r="A53" s="172"/>
      <c r="B53" s="185"/>
      <c r="C53" s="188"/>
      <c r="D53" s="190" t="s">
        <v>793</v>
      </c>
      <c r="E53" s="188"/>
      <c r="F53" s="190" t="s">
        <v>720</v>
      </c>
      <c r="G53" s="178"/>
    </row>
    <row r="54" spans="1:7">
      <c r="A54" s="172"/>
      <c r="B54" s="185"/>
      <c r="C54" s="188"/>
      <c r="D54" s="190" t="s">
        <v>794</v>
      </c>
      <c r="E54" s="188"/>
      <c r="F54" s="190" t="s">
        <v>722</v>
      </c>
      <c r="G54" s="178"/>
    </row>
    <row r="55" spans="1:7">
      <c r="A55" s="172"/>
      <c r="B55" s="185"/>
      <c r="C55" s="188"/>
      <c r="D55" s="190" t="s">
        <v>795</v>
      </c>
      <c r="E55" s="188"/>
      <c r="F55" s="189"/>
      <c r="G55" s="176"/>
    </row>
    <row r="56" spans="1:7">
      <c r="A56" s="172"/>
      <c r="B56" s="185"/>
      <c r="C56" s="188"/>
      <c r="D56" s="190" t="s">
        <v>669</v>
      </c>
      <c r="E56" s="188"/>
      <c r="F56" s="190" t="s">
        <v>670</v>
      </c>
      <c r="G56" s="178"/>
    </row>
    <row r="57" spans="1:7">
      <c r="A57" s="172"/>
      <c r="B57" s="185"/>
      <c r="C57" s="188"/>
      <c r="D57" s="190" t="s">
        <v>776</v>
      </c>
      <c r="E57" s="188"/>
      <c r="F57" s="190" t="s">
        <v>671</v>
      </c>
      <c r="G57" s="178"/>
    </row>
    <row r="58" spans="1:7">
      <c r="A58" s="172"/>
      <c r="B58" s="185"/>
      <c r="C58" s="188"/>
      <c r="D58" s="190" t="s">
        <v>796</v>
      </c>
      <c r="E58" s="188"/>
      <c r="F58" s="190"/>
      <c r="G58" s="176"/>
    </row>
    <row r="59" spans="1:7">
      <c r="A59" s="172"/>
      <c r="B59" s="185"/>
      <c r="C59" s="188"/>
      <c r="D59" s="190" t="s">
        <v>778</v>
      </c>
      <c r="E59" s="188"/>
      <c r="F59" s="190" t="s">
        <v>787</v>
      </c>
      <c r="G59" s="178" t="s">
        <v>789</v>
      </c>
    </row>
    <row r="60" spans="1:7">
      <c r="A60" s="172"/>
      <c r="B60" s="185"/>
      <c r="C60" s="188"/>
      <c r="D60" s="190" t="s">
        <v>779</v>
      </c>
      <c r="E60" s="188"/>
      <c r="F60" s="190" t="s">
        <v>788</v>
      </c>
      <c r="G60" s="178" t="s">
        <v>790</v>
      </c>
    </row>
    <row r="61" spans="1:7">
      <c r="A61" s="172"/>
      <c r="B61" s="185"/>
      <c r="C61" s="188"/>
      <c r="D61" s="190"/>
      <c r="E61" s="188"/>
      <c r="F61" s="189"/>
      <c r="G61" s="178" t="s">
        <v>791</v>
      </c>
    </row>
    <row r="62" spans="1:7">
      <c r="A62" s="172"/>
      <c r="B62" s="185"/>
      <c r="C62" s="188"/>
      <c r="D62" s="190"/>
      <c r="E62" s="188"/>
      <c r="F62" s="189"/>
      <c r="G62" s="178"/>
    </row>
    <row r="63" spans="1:7">
      <c r="A63" s="172" t="s">
        <v>783</v>
      </c>
      <c r="B63" s="185" t="s">
        <v>782</v>
      </c>
      <c r="C63" s="188" t="s">
        <v>672</v>
      </c>
      <c r="D63" s="189"/>
      <c r="E63" s="188"/>
      <c r="F63" s="189"/>
      <c r="G63" s="176"/>
    </row>
    <row r="64" spans="1:7">
      <c r="A64" s="172"/>
      <c r="B64" s="185"/>
      <c r="C64" s="188" t="s">
        <v>679</v>
      </c>
      <c r="D64" s="189"/>
      <c r="E64" s="188"/>
      <c r="F64" s="189"/>
      <c r="G64" s="176"/>
    </row>
    <row r="65" spans="1:7">
      <c r="A65" s="172"/>
      <c r="B65" s="185"/>
      <c r="C65" s="188" t="s">
        <v>749</v>
      </c>
      <c r="D65" s="189"/>
      <c r="E65" s="188"/>
      <c r="F65" s="189"/>
      <c r="G65" s="176"/>
    </row>
    <row r="66" spans="1:7">
      <c r="A66" s="172"/>
      <c r="B66" s="185"/>
      <c r="C66" s="188" t="s">
        <v>773</v>
      </c>
      <c r="D66" s="189"/>
      <c r="E66" s="188" t="s">
        <v>664</v>
      </c>
      <c r="F66" s="190"/>
      <c r="G66" s="178"/>
    </row>
    <row r="67" spans="1:7">
      <c r="A67" s="172"/>
      <c r="B67" s="185"/>
      <c r="C67" s="188" t="s">
        <v>774</v>
      </c>
      <c r="D67" s="189"/>
      <c r="E67" s="188" t="s">
        <v>668</v>
      </c>
      <c r="F67" s="190"/>
      <c r="G67" s="178"/>
    </row>
    <row r="68" spans="1:7">
      <c r="A68" s="172"/>
      <c r="B68" s="185"/>
      <c r="C68" s="188" t="s">
        <v>775</v>
      </c>
      <c r="D68" s="189"/>
      <c r="E68" s="188"/>
      <c r="F68" s="189"/>
      <c r="G68" s="178"/>
    </row>
    <row r="69" spans="1:7">
      <c r="A69" s="172"/>
      <c r="B69" s="185"/>
      <c r="C69" s="188"/>
      <c r="D69" s="189"/>
      <c r="E69" s="188" t="s">
        <v>670</v>
      </c>
      <c r="F69" s="190"/>
      <c r="G69" s="178"/>
    </row>
    <row r="70" spans="1:7">
      <c r="A70" s="172"/>
      <c r="B70" s="185"/>
      <c r="C70" s="188"/>
      <c r="D70" s="189"/>
      <c r="E70" s="188" t="s">
        <v>673</v>
      </c>
      <c r="F70" s="190"/>
      <c r="G70" s="178"/>
    </row>
    <row r="71" spans="1:7">
      <c r="A71" s="172"/>
      <c r="B71" s="185"/>
      <c r="C71" s="188"/>
      <c r="D71" s="189"/>
      <c r="E71" s="188"/>
      <c r="F71" s="190"/>
      <c r="G71" s="178"/>
    </row>
    <row r="72" spans="1:7">
      <c r="A72" s="172"/>
      <c r="B72" s="185"/>
      <c r="C72" s="188"/>
      <c r="D72" s="190" t="s">
        <v>710</v>
      </c>
      <c r="E72" s="188"/>
      <c r="F72" s="190"/>
      <c r="G72" s="178"/>
    </row>
    <row r="73" spans="1:7">
      <c r="A73" s="172"/>
      <c r="B73" s="185"/>
      <c r="C73" s="188"/>
      <c r="D73" s="190" t="s">
        <v>728</v>
      </c>
      <c r="E73" s="188"/>
      <c r="F73" s="190"/>
      <c r="G73" s="178"/>
    </row>
    <row r="74" spans="1:7">
      <c r="A74" s="172"/>
      <c r="B74" s="185"/>
      <c r="C74" s="188"/>
      <c r="D74" s="190" t="s">
        <v>729</v>
      </c>
      <c r="E74" s="188"/>
      <c r="F74" s="190"/>
      <c r="G74" s="178"/>
    </row>
    <row r="75" spans="1:7">
      <c r="A75" s="172"/>
      <c r="B75" s="185"/>
      <c r="C75" s="188"/>
      <c r="D75" s="190" t="s">
        <v>679</v>
      </c>
      <c r="E75" s="188"/>
      <c r="F75" s="190"/>
      <c r="G75" s="178"/>
    </row>
    <row r="76" spans="1:7">
      <c r="A76" s="172"/>
      <c r="B76" s="185"/>
      <c r="C76" s="188"/>
      <c r="D76" s="190" t="s">
        <v>749</v>
      </c>
      <c r="E76" s="188"/>
      <c r="F76" s="190"/>
      <c r="G76" s="178"/>
    </row>
    <row r="77" spans="1:7">
      <c r="A77" s="172"/>
      <c r="B77" s="185"/>
      <c r="C77" s="188"/>
      <c r="D77" s="190" t="s">
        <v>793</v>
      </c>
      <c r="E77" s="188"/>
      <c r="F77" s="190" t="s">
        <v>720</v>
      </c>
      <c r="G77" s="178" t="s">
        <v>789</v>
      </c>
    </row>
    <row r="78" spans="1:7">
      <c r="A78" s="172"/>
      <c r="B78" s="185"/>
      <c r="C78" s="188"/>
      <c r="D78" s="190" t="s">
        <v>794</v>
      </c>
      <c r="E78" s="188"/>
      <c r="F78" s="190" t="s">
        <v>722</v>
      </c>
      <c r="G78" s="178" t="s">
        <v>790</v>
      </c>
    </row>
    <row r="79" spans="1:7">
      <c r="A79" s="172"/>
      <c r="B79" s="185"/>
      <c r="C79" s="188"/>
      <c r="D79" s="190" t="s">
        <v>795</v>
      </c>
      <c r="E79" s="188"/>
      <c r="F79" s="189"/>
      <c r="G79" s="178" t="s">
        <v>791</v>
      </c>
    </row>
    <row r="80" spans="1:7">
      <c r="A80" s="172"/>
      <c r="B80" s="185"/>
      <c r="C80" s="188"/>
      <c r="D80" s="190"/>
      <c r="E80" s="188"/>
      <c r="F80" s="190" t="s">
        <v>670</v>
      </c>
      <c r="G80" s="178"/>
    </row>
    <row r="81" spans="1:7">
      <c r="A81" s="172"/>
      <c r="B81" s="185"/>
      <c r="C81" s="188"/>
      <c r="D81" s="190"/>
      <c r="E81" s="188"/>
      <c r="F81" s="190" t="s">
        <v>673</v>
      </c>
      <c r="G81" s="176"/>
    </row>
    <row r="82" spans="1:7">
      <c r="A82" s="172"/>
      <c r="B82" s="185"/>
      <c r="C82" s="188"/>
      <c r="D82" s="190"/>
      <c r="E82" s="188"/>
      <c r="F82" s="190"/>
      <c r="G82" s="176"/>
    </row>
    <row r="83" spans="1:7">
      <c r="A83" s="172" t="s">
        <v>674</v>
      </c>
      <c r="B83" s="185"/>
      <c r="C83" s="188"/>
      <c r="D83" s="190"/>
      <c r="E83" s="188"/>
      <c r="F83" s="189"/>
      <c r="G83" s="176"/>
    </row>
    <row r="84" spans="1:7">
      <c r="A84" s="172" t="s">
        <v>675</v>
      </c>
      <c r="B84" s="185"/>
      <c r="C84" s="188"/>
      <c r="D84" s="190"/>
      <c r="E84" s="188"/>
      <c r="F84" s="189"/>
      <c r="G84" s="176"/>
    </row>
    <row r="85" spans="1:7">
      <c r="A85" s="172"/>
      <c r="B85" s="185"/>
      <c r="C85" s="188"/>
      <c r="D85" s="190"/>
      <c r="E85" s="188"/>
      <c r="F85" s="189"/>
      <c r="G85" s="176"/>
    </row>
    <row r="86" spans="1:7">
      <c r="A86" s="172" t="s">
        <v>676</v>
      </c>
      <c r="B86" s="185"/>
      <c r="C86" s="188" t="s">
        <v>756</v>
      </c>
      <c r="D86" s="190" t="s">
        <v>757</v>
      </c>
      <c r="E86" s="188"/>
      <c r="F86" s="189"/>
      <c r="G86" s="176"/>
    </row>
    <row r="87" spans="1:7">
      <c r="A87" s="172"/>
      <c r="B87" s="185"/>
      <c r="C87" s="188"/>
      <c r="D87" s="189"/>
      <c r="E87" s="188"/>
      <c r="F87" s="189"/>
      <c r="G87" s="176"/>
    </row>
    <row r="88" spans="1:7">
      <c r="A88" s="172" t="s">
        <v>677</v>
      </c>
      <c r="B88" s="185"/>
      <c r="C88" s="188"/>
      <c r="D88" s="189"/>
      <c r="E88" s="188"/>
      <c r="F88" s="189"/>
      <c r="G88" s="176"/>
    </row>
    <row r="89" spans="1:7">
      <c r="A89" s="172" t="s">
        <v>678</v>
      </c>
      <c r="B89" s="185"/>
      <c r="C89" s="188"/>
      <c r="D89" s="189"/>
      <c r="E89" s="188"/>
      <c r="F89" s="189"/>
      <c r="G89" s="176"/>
    </row>
    <row r="90" spans="1:7">
      <c r="A90" s="172"/>
      <c r="B90" s="185"/>
      <c r="C90" s="188"/>
      <c r="D90" s="189"/>
      <c r="E90" s="188"/>
      <c r="F90" s="189"/>
      <c r="G90" s="176"/>
    </row>
    <row r="91" spans="1:7">
      <c r="A91" s="172"/>
      <c r="B91" s="185"/>
      <c r="C91" s="188"/>
      <c r="D91" s="189"/>
      <c r="E91" s="188"/>
      <c r="F91" s="190"/>
      <c r="G91" s="176"/>
    </row>
    <row r="92" spans="1:7">
      <c r="A92" s="172"/>
      <c r="B92" s="185"/>
      <c r="C92" s="188"/>
      <c r="D92" s="189"/>
      <c r="E92" s="188"/>
      <c r="F92" s="190"/>
      <c r="G92" s="176"/>
    </row>
    <row r="93" spans="1:7">
      <c r="A93" s="172"/>
      <c r="B93" s="185"/>
      <c r="C93" s="188"/>
      <c r="D93" s="189"/>
      <c r="E93" s="188"/>
      <c r="F93" s="190"/>
      <c r="G93" s="176"/>
    </row>
    <row r="94" spans="1:7">
      <c r="A94" s="172"/>
      <c r="B94" s="185"/>
      <c r="C94" s="188" t="s">
        <v>680</v>
      </c>
      <c r="D94" s="190" t="s">
        <v>680</v>
      </c>
      <c r="E94" s="188"/>
      <c r="F94" s="189"/>
      <c r="G94" s="176"/>
    </row>
    <row r="95" spans="1:7">
      <c r="A95" s="172"/>
      <c r="B95" s="185"/>
      <c r="C95" s="188" t="s">
        <v>681</v>
      </c>
      <c r="D95" s="190" t="s">
        <v>681</v>
      </c>
      <c r="E95" s="188"/>
      <c r="F95" s="189"/>
      <c r="G95" s="176"/>
    </row>
    <row r="96" spans="1:7">
      <c r="A96" s="172"/>
      <c r="B96" s="185"/>
      <c r="C96" s="188" t="s">
        <v>679</v>
      </c>
      <c r="D96" s="190" t="s">
        <v>679</v>
      </c>
      <c r="E96" s="188"/>
      <c r="F96" s="189"/>
      <c r="G96" s="176"/>
    </row>
    <row r="97" spans="1:7">
      <c r="A97" s="172"/>
      <c r="B97" s="185"/>
      <c r="C97" s="188" t="s">
        <v>749</v>
      </c>
      <c r="D97" s="190" t="s">
        <v>749</v>
      </c>
      <c r="E97" s="188"/>
      <c r="F97" s="189"/>
      <c r="G97" s="176"/>
    </row>
    <row r="98" spans="1:7">
      <c r="A98" s="172"/>
      <c r="B98" s="185"/>
      <c r="C98" s="188" t="s">
        <v>682</v>
      </c>
      <c r="D98" s="190"/>
      <c r="E98" s="188"/>
      <c r="F98" s="189"/>
      <c r="G98" s="178" t="s">
        <v>683</v>
      </c>
    </row>
    <row r="99" spans="1:7">
      <c r="A99" s="172"/>
      <c r="B99" s="185"/>
      <c r="C99" s="188" t="s">
        <v>797</v>
      </c>
      <c r="D99" s="190"/>
      <c r="E99" s="188"/>
      <c r="F99" s="189"/>
      <c r="G99" s="176"/>
    </row>
    <row r="100" spans="1:7">
      <c r="A100" s="172"/>
      <c r="B100" s="185"/>
      <c r="C100" s="188" t="s">
        <v>688</v>
      </c>
      <c r="D100" s="190"/>
      <c r="E100" s="188"/>
      <c r="F100" s="189"/>
      <c r="G100" s="176"/>
    </row>
    <row r="101" spans="1:7">
      <c r="A101" s="172"/>
      <c r="B101" s="185"/>
      <c r="C101" s="188" t="s">
        <v>702</v>
      </c>
      <c r="D101" s="190" t="s">
        <v>702</v>
      </c>
      <c r="E101" s="188"/>
      <c r="F101" s="189"/>
      <c r="G101" s="176"/>
    </row>
    <row r="102" spans="1:7">
      <c r="A102" s="172"/>
      <c r="B102" s="185"/>
      <c r="C102" s="188" t="s">
        <v>703</v>
      </c>
      <c r="D102" s="190" t="s">
        <v>703</v>
      </c>
      <c r="E102" s="188"/>
      <c r="F102" s="189"/>
      <c r="G102" s="176"/>
    </row>
    <row r="103" spans="1:7">
      <c r="A103" s="172"/>
      <c r="B103" s="185"/>
      <c r="C103" s="188" t="s">
        <v>693</v>
      </c>
      <c r="D103" s="190" t="s">
        <v>693</v>
      </c>
      <c r="E103" s="188" t="s">
        <v>694</v>
      </c>
      <c r="F103" s="190" t="s">
        <v>694</v>
      </c>
      <c r="G103" s="178" t="s">
        <v>694</v>
      </c>
    </row>
    <row r="104" spans="1:7">
      <c r="A104" s="172"/>
      <c r="B104" s="185"/>
      <c r="C104" s="188" t="s">
        <v>690</v>
      </c>
      <c r="D104" s="190" t="s">
        <v>690</v>
      </c>
      <c r="E104" s="188" t="s">
        <v>695</v>
      </c>
      <c r="F104" s="190" t="s">
        <v>695</v>
      </c>
      <c r="G104" s="178" t="s">
        <v>695</v>
      </c>
    </row>
    <row r="105" spans="1:7">
      <c r="A105" s="172"/>
      <c r="B105" s="185"/>
      <c r="C105" s="188" t="s">
        <v>691</v>
      </c>
      <c r="D105" s="190" t="s">
        <v>691</v>
      </c>
      <c r="E105" s="188"/>
      <c r="F105" s="189"/>
      <c r="G105" s="176"/>
    </row>
    <row r="106" spans="1:7">
      <c r="A106" s="180"/>
      <c r="B106" s="186"/>
      <c r="C106" s="191" t="s">
        <v>692</v>
      </c>
      <c r="D106" s="192" t="s">
        <v>692</v>
      </c>
      <c r="E106" s="191"/>
      <c r="F106" s="194"/>
      <c r="G106" s="184"/>
    </row>
  </sheetData>
  <mergeCells count="5">
    <mergeCell ref="G3:G4"/>
    <mergeCell ref="A3:A4"/>
    <mergeCell ref="B3:B4"/>
    <mergeCell ref="C3:D3"/>
    <mergeCell ref="E3:F3"/>
  </mergeCells>
  <phoneticPr fontId="1"/>
  <pageMargins left="0.39370078740157483" right="0.19685039370078741" top="0.39370078740157483" bottom="0.19685039370078741" header="0.19685039370078741" footer="0.19685039370078741"/>
  <pageSetup paperSize="9" scale="61"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dimension ref="A1:M69"/>
  <sheetViews>
    <sheetView view="pageBreakPreview" topLeftCell="F13" zoomScaleSheetLayoutView="100" workbookViewId="0">
      <selection activeCell="H25" sqref="H25"/>
    </sheetView>
  </sheetViews>
  <sheetFormatPr defaultRowHeight="12"/>
  <cols>
    <col min="1" max="1" width="12.625" style="3" customWidth="1"/>
    <col min="2" max="4" width="20.625" style="3" customWidth="1"/>
    <col min="5" max="5" width="1.25" style="3" customWidth="1"/>
    <col min="6" max="6" width="20.625" style="3" customWidth="1"/>
    <col min="7" max="7" width="1.25" style="3" customWidth="1"/>
    <col min="8" max="9" width="40.625" style="3" customWidth="1"/>
    <col min="10" max="10" width="1.25" style="3" customWidth="1"/>
    <col min="11" max="12" width="20.625" style="3" customWidth="1"/>
    <col min="13" max="13" width="9" style="3" customWidth="1"/>
    <col min="14" max="16384" width="9" style="3"/>
  </cols>
  <sheetData>
    <row r="1" spans="1:12">
      <c r="A1" s="244" t="s">
        <v>215</v>
      </c>
      <c r="B1" s="244"/>
      <c r="C1" s="244"/>
      <c r="D1" s="244"/>
      <c r="E1" s="244"/>
      <c r="F1" s="244"/>
      <c r="G1" s="244"/>
      <c r="H1" s="244"/>
      <c r="I1" s="244"/>
      <c r="J1" s="244"/>
      <c r="K1" s="244"/>
      <c r="L1" s="247" t="s">
        <v>133</v>
      </c>
    </row>
    <row r="2" spans="1:12">
      <c r="L2" s="248"/>
    </row>
    <row r="3" spans="1:12" s="4" customFormat="1">
      <c r="A3" s="246" t="s">
        <v>532</v>
      </c>
      <c r="B3" s="245" t="s">
        <v>300</v>
      </c>
      <c r="C3" s="245" t="s">
        <v>411</v>
      </c>
      <c r="D3" s="245" t="s">
        <v>97</v>
      </c>
      <c r="E3" s="27"/>
      <c r="F3" s="246" t="s">
        <v>420</v>
      </c>
      <c r="G3" s="27"/>
      <c r="H3" s="245" t="s">
        <v>341</v>
      </c>
      <c r="I3" s="245"/>
      <c r="J3" s="27"/>
      <c r="K3" s="245" t="s">
        <v>431</v>
      </c>
      <c r="L3" s="245"/>
    </row>
    <row r="4" spans="1:12" s="4" customFormat="1">
      <c r="A4" s="245"/>
      <c r="B4" s="245"/>
      <c r="C4" s="245"/>
      <c r="D4" s="245"/>
      <c r="E4" s="27"/>
      <c r="F4" s="245"/>
      <c r="G4" s="27"/>
      <c r="H4" s="6" t="s">
        <v>413</v>
      </c>
      <c r="I4" s="6" t="s">
        <v>452</v>
      </c>
      <c r="J4" s="27"/>
      <c r="K4" s="6" t="s">
        <v>478</v>
      </c>
      <c r="L4" s="6" t="s">
        <v>272</v>
      </c>
    </row>
    <row r="5" spans="1:12" s="5" customFormat="1" ht="24">
      <c r="A5" s="7" t="s">
        <v>399</v>
      </c>
      <c r="B5" s="11"/>
      <c r="C5" s="18"/>
      <c r="D5" s="22"/>
      <c r="E5" s="28"/>
      <c r="F5" s="32"/>
      <c r="G5" s="28"/>
      <c r="H5" s="38"/>
      <c r="I5" s="23"/>
      <c r="J5" s="28"/>
      <c r="K5" s="38" t="s">
        <v>9</v>
      </c>
      <c r="L5" s="54" t="s">
        <v>9</v>
      </c>
    </row>
    <row r="6" spans="1:12" s="5" customFormat="1">
      <c r="A6" s="8"/>
      <c r="B6" s="12"/>
      <c r="C6" s="18"/>
      <c r="D6" s="23"/>
      <c r="E6" s="28"/>
      <c r="F6" s="32"/>
      <c r="G6" s="28"/>
      <c r="H6" s="19"/>
      <c r="I6" s="23"/>
      <c r="J6" s="28"/>
      <c r="K6" s="19"/>
      <c r="L6" s="55"/>
    </row>
    <row r="7" spans="1:12" s="5" customFormat="1">
      <c r="A7" s="8" t="s">
        <v>553</v>
      </c>
      <c r="B7" s="12"/>
      <c r="C7" s="18"/>
      <c r="D7" s="23"/>
      <c r="E7" s="28"/>
      <c r="F7" s="32"/>
      <c r="G7" s="28"/>
      <c r="H7" s="19"/>
      <c r="I7" s="23"/>
      <c r="J7" s="28"/>
      <c r="K7" s="51" t="s">
        <v>197</v>
      </c>
      <c r="L7" s="55" t="s">
        <v>296</v>
      </c>
    </row>
    <row r="8" spans="1:12" s="5" customFormat="1" ht="36">
      <c r="A8" s="8"/>
      <c r="B8" s="12"/>
      <c r="C8" s="18"/>
      <c r="D8" s="23"/>
      <c r="E8" s="28"/>
      <c r="F8" s="32"/>
      <c r="G8" s="28"/>
      <c r="H8" s="19" t="s">
        <v>42</v>
      </c>
      <c r="I8" s="23" t="s">
        <v>501</v>
      </c>
      <c r="J8" s="28"/>
      <c r="K8" s="19" t="s">
        <v>151</v>
      </c>
      <c r="L8" s="55" t="s">
        <v>477</v>
      </c>
    </row>
    <row r="9" spans="1:12" s="5" customFormat="1">
      <c r="A9" s="8"/>
      <c r="B9" s="12"/>
      <c r="C9" s="18"/>
      <c r="D9" s="23"/>
      <c r="E9" s="28"/>
      <c r="F9" s="32"/>
      <c r="G9" s="28"/>
      <c r="H9" s="19" t="s">
        <v>401</v>
      </c>
      <c r="I9" s="23"/>
      <c r="J9" s="28"/>
      <c r="K9" s="19"/>
      <c r="L9" s="55"/>
    </row>
    <row r="10" spans="1:12" s="5" customFormat="1">
      <c r="A10" s="8" t="s">
        <v>441</v>
      </c>
      <c r="B10" s="12"/>
      <c r="C10" s="18"/>
      <c r="D10" s="23"/>
      <c r="E10" s="28"/>
      <c r="F10" s="32"/>
      <c r="G10" s="28"/>
      <c r="H10" s="19" t="s">
        <v>55</v>
      </c>
      <c r="I10" s="23" t="s">
        <v>545</v>
      </c>
      <c r="J10" s="28"/>
      <c r="K10" s="19"/>
      <c r="L10" s="55"/>
    </row>
    <row r="11" spans="1:12" s="5" customFormat="1">
      <c r="A11" s="8"/>
      <c r="B11" s="12"/>
      <c r="C11" s="18"/>
      <c r="D11" s="23"/>
      <c r="E11" s="28"/>
      <c r="F11" s="32"/>
      <c r="G11" s="28"/>
      <c r="H11" s="19"/>
      <c r="I11" s="23"/>
      <c r="J11" s="28"/>
      <c r="K11" s="19"/>
      <c r="L11" s="55"/>
    </row>
    <row r="12" spans="1:12" s="5" customFormat="1">
      <c r="A12" s="8"/>
      <c r="B12" s="12"/>
      <c r="C12" s="18"/>
      <c r="D12" s="23"/>
      <c r="E12" s="28"/>
      <c r="F12" s="32"/>
      <c r="G12" s="28"/>
      <c r="H12" s="39" t="s">
        <v>265</v>
      </c>
      <c r="I12" s="23"/>
      <c r="J12" s="28"/>
      <c r="K12" s="19"/>
      <c r="L12" s="56"/>
    </row>
    <row r="13" spans="1:12" s="5" customFormat="1">
      <c r="A13" s="8"/>
      <c r="B13" s="12"/>
      <c r="C13" s="18"/>
      <c r="D13" s="23"/>
      <c r="E13" s="28"/>
      <c r="F13" s="32"/>
      <c r="G13" s="28"/>
      <c r="H13" s="19"/>
      <c r="I13" s="23"/>
      <c r="J13" s="28"/>
      <c r="K13" s="19"/>
      <c r="L13" s="56"/>
    </row>
    <row r="14" spans="1:12" s="5" customFormat="1">
      <c r="A14" s="8"/>
      <c r="B14" s="12"/>
      <c r="C14" s="18"/>
      <c r="D14" s="23"/>
      <c r="E14" s="28"/>
      <c r="F14" s="32"/>
      <c r="G14" s="28"/>
      <c r="H14" s="19" t="s">
        <v>284</v>
      </c>
      <c r="I14" s="23"/>
      <c r="J14" s="28"/>
      <c r="K14" s="19"/>
      <c r="L14" s="56"/>
    </row>
    <row r="15" spans="1:12" s="5" customFormat="1">
      <c r="A15" s="8"/>
      <c r="B15" s="12"/>
      <c r="C15" s="18"/>
      <c r="D15" s="23"/>
      <c r="E15" s="28"/>
      <c r="F15" s="32"/>
      <c r="G15" s="28"/>
      <c r="H15" s="19" t="s">
        <v>542</v>
      </c>
      <c r="I15" s="23"/>
      <c r="J15" s="28"/>
      <c r="K15" s="19"/>
      <c r="L15" s="56"/>
    </row>
    <row r="16" spans="1:12" s="5" customFormat="1" ht="24">
      <c r="A16" s="8"/>
      <c r="B16" s="12"/>
      <c r="C16" s="18"/>
      <c r="D16" s="23"/>
      <c r="E16" s="28"/>
      <c r="F16" s="32"/>
      <c r="G16" s="28"/>
      <c r="H16" s="19" t="s">
        <v>266</v>
      </c>
      <c r="I16" s="23"/>
      <c r="J16" s="28"/>
      <c r="K16" s="19"/>
      <c r="L16" s="56"/>
    </row>
    <row r="17" spans="1:13" s="5" customFormat="1">
      <c r="A17" s="8"/>
      <c r="B17" s="12"/>
      <c r="C17" s="18"/>
      <c r="D17" s="23"/>
      <c r="E17" s="28"/>
      <c r="F17" s="32"/>
      <c r="G17" s="28"/>
      <c r="H17" s="19" t="s">
        <v>396</v>
      </c>
      <c r="I17" s="23"/>
      <c r="J17" s="28"/>
      <c r="K17" s="19"/>
      <c r="L17" s="56"/>
    </row>
    <row r="18" spans="1:13" s="5" customFormat="1">
      <c r="A18" s="8"/>
      <c r="B18" s="12"/>
      <c r="C18" s="18"/>
      <c r="D18" s="23"/>
      <c r="E18" s="28"/>
      <c r="F18" s="32"/>
      <c r="G18" s="28"/>
      <c r="H18" s="19" t="s">
        <v>539</v>
      </c>
      <c r="I18" s="23"/>
      <c r="J18" s="28"/>
      <c r="K18" s="19"/>
      <c r="L18" s="56"/>
    </row>
    <row r="19" spans="1:13" s="5" customFormat="1" ht="45" customHeight="1">
      <c r="A19" s="8"/>
      <c r="B19" s="12"/>
      <c r="C19" s="18"/>
      <c r="D19" s="23"/>
      <c r="E19" s="28"/>
      <c r="F19" s="32"/>
      <c r="G19" s="28"/>
      <c r="H19" s="19" t="s">
        <v>199</v>
      </c>
      <c r="I19" s="23"/>
      <c r="J19" s="28"/>
      <c r="K19" s="19"/>
      <c r="L19" s="56"/>
    </row>
    <row r="20" spans="1:13" s="5" customFormat="1" ht="36" customHeight="1">
      <c r="A20" s="8" t="s">
        <v>262</v>
      </c>
      <c r="B20" s="12"/>
      <c r="C20" s="18"/>
      <c r="D20" s="23"/>
      <c r="E20" s="28"/>
      <c r="F20" s="32"/>
      <c r="G20" s="28"/>
      <c r="H20" s="19"/>
      <c r="I20" s="23"/>
      <c r="J20" s="28"/>
      <c r="K20" s="19"/>
      <c r="L20" s="56"/>
      <c r="M20" s="62"/>
    </row>
    <row r="21" spans="1:13" s="5" customFormat="1" ht="36">
      <c r="A21" s="8"/>
      <c r="B21" s="12"/>
      <c r="C21" s="18"/>
      <c r="D21" s="23"/>
      <c r="E21" s="28"/>
      <c r="F21" s="32"/>
      <c r="G21" s="28"/>
      <c r="H21" s="19" t="s">
        <v>20</v>
      </c>
      <c r="I21" s="23"/>
      <c r="J21" s="28"/>
      <c r="K21" s="19"/>
      <c r="L21" s="56"/>
    </row>
    <row r="22" spans="1:13" s="5" customFormat="1">
      <c r="A22" s="8"/>
      <c r="B22" s="12"/>
      <c r="C22" s="18"/>
      <c r="D22" s="23"/>
      <c r="E22" s="28"/>
      <c r="F22" s="32" t="s">
        <v>226</v>
      </c>
      <c r="G22" s="28"/>
      <c r="H22" s="19" t="s">
        <v>891</v>
      </c>
      <c r="I22" s="23"/>
      <c r="J22" s="28"/>
      <c r="K22" s="19"/>
      <c r="L22" s="56"/>
    </row>
    <row r="23" spans="1:13" s="5" customFormat="1">
      <c r="A23" s="8"/>
      <c r="B23" s="12"/>
      <c r="C23" s="18"/>
      <c r="D23" s="23"/>
      <c r="E23" s="28"/>
      <c r="F23" s="32"/>
      <c r="G23" s="28"/>
      <c r="H23" s="19" t="s">
        <v>892</v>
      </c>
      <c r="I23" s="23"/>
      <c r="J23" s="28"/>
      <c r="K23" s="19"/>
      <c r="L23" s="56"/>
    </row>
    <row r="24" spans="1:13" s="5" customFormat="1">
      <c r="A24" s="8" t="s">
        <v>388</v>
      </c>
      <c r="B24" s="12"/>
      <c r="C24" s="18"/>
      <c r="D24" s="23"/>
      <c r="E24" s="28"/>
      <c r="F24" s="32"/>
      <c r="G24" s="28"/>
      <c r="H24" s="19"/>
      <c r="I24" s="23"/>
      <c r="J24" s="28"/>
      <c r="K24" s="19"/>
      <c r="L24" s="56"/>
    </row>
    <row r="25" spans="1:13" s="5" customFormat="1">
      <c r="A25" s="8"/>
      <c r="B25" s="12"/>
      <c r="C25" s="18"/>
      <c r="D25" s="23"/>
      <c r="E25" s="28"/>
      <c r="F25" s="32"/>
      <c r="G25" s="28"/>
      <c r="H25" s="19"/>
      <c r="I25" s="23"/>
      <c r="J25" s="28"/>
      <c r="K25" s="19"/>
      <c r="L25" s="56"/>
    </row>
    <row r="26" spans="1:13" s="5" customFormat="1" ht="16.5" customHeight="1">
      <c r="A26" s="8"/>
      <c r="B26" s="12"/>
      <c r="C26" s="18" t="s">
        <v>376</v>
      </c>
      <c r="D26" s="23"/>
      <c r="E26" s="28"/>
      <c r="F26" s="32"/>
      <c r="G26" s="28"/>
      <c r="H26" s="19"/>
      <c r="I26" s="23"/>
      <c r="J26" s="28"/>
      <c r="K26" s="19"/>
      <c r="L26" s="56"/>
    </row>
    <row r="27" spans="1:13" s="5" customFormat="1" ht="24">
      <c r="A27" s="8"/>
      <c r="B27" s="12"/>
      <c r="C27" s="18"/>
      <c r="D27" s="23"/>
      <c r="E27" s="28"/>
      <c r="F27" s="32" t="s">
        <v>425</v>
      </c>
      <c r="G27" s="28"/>
      <c r="H27" s="40" t="s">
        <v>277</v>
      </c>
      <c r="I27" s="23"/>
      <c r="J27" s="28"/>
      <c r="K27" s="19" t="s">
        <v>548</v>
      </c>
      <c r="L27" s="56"/>
    </row>
    <row r="28" spans="1:13" s="5" customFormat="1">
      <c r="A28" s="8"/>
      <c r="B28" s="12"/>
      <c r="C28" s="18"/>
      <c r="D28" s="23"/>
      <c r="E28" s="28"/>
      <c r="F28" s="32" t="s">
        <v>226</v>
      </c>
      <c r="G28" s="28"/>
      <c r="H28" s="39" t="s">
        <v>345</v>
      </c>
      <c r="I28" s="23"/>
      <c r="J28" s="28"/>
      <c r="K28" s="19"/>
      <c r="L28" s="56"/>
    </row>
    <row r="29" spans="1:13" s="5" customFormat="1" ht="24">
      <c r="A29" s="8"/>
      <c r="B29" s="12"/>
      <c r="C29" s="18"/>
      <c r="D29" s="23"/>
      <c r="E29" s="28"/>
      <c r="F29" s="32" t="s">
        <v>362</v>
      </c>
      <c r="G29" s="28"/>
      <c r="H29" s="39"/>
      <c r="I29" s="23"/>
      <c r="J29" s="28"/>
      <c r="K29" s="19" t="s">
        <v>393</v>
      </c>
      <c r="L29" s="56"/>
    </row>
    <row r="30" spans="1:13" s="5" customFormat="1" ht="36">
      <c r="A30" s="8"/>
      <c r="B30" s="12"/>
      <c r="C30" s="18"/>
      <c r="D30" s="23"/>
      <c r="E30" s="28"/>
      <c r="F30" s="32"/>
      <c r="G30" s="28"/>
      <c r="H30" s="19"/>
      <c r="I30" s="23" t="s">
        <v>239</v>
      </c>
      <c r="J30" s="28"/>
      <c r="K30" s="19"/>
      <c r="L30" s="56"/>
    </row>
    <row r="31" spans="1:13" s="5" customFormat="1" ht="36" customHeight="1">
      <c r="A31" s="8"/>
      <c r="B31" s="12" t="s">
        <v>156</v>
      </c>
      <c r="C31" s="18"/>
      <c r="D31" s="23"/>
      <c r="E31" s="28"/>
      <c r="F31" s="32"/>
      <c r="G31" s="28"/>
      <c r="H31" s="19"/>
      <c r="I31" s="45" t="s">
        <v>78</v>
      </c>
      <c r="J31" s="28"/>
      <c r="K31" s="19"/>
      <c r="L31" s="56"/>
    </row>
    <row r="32" spans="1:13" s="5" customFormat="1">
      <c r="A32" s="8"/>
      <c r="B32" s="12"/>
      <c r="C32" s="18"/>
      <c r="D32" s="23"/>
      <c r="E32" s="28"/>
      <c r="F32" s="32"/>
      <c r="G32" s="28"/>
      <c r="H32" s="19"/>
      <c r="I32" s="46"/>
      <c r="J32" s="28"/>
      <c r="K32" s="19"/>
      <c r="L32" s="56"/>
    </row>
    <row r="33" spans="1:12" s="5" customFormat="1">
      <c r="A33" s="8" t="s">
        <v>475</v>
      </c>
      <c r="B33" s="12"/>
      <c r="C33" s="18"/>
      <c r="D33" s="23"/>
      <c r="E33" s="28"/>
      <c r="F33" s="32"/>
      <c r="G33" s="28"/>
      <c r="H33" s="19"/>
      <c r="I33" s="46"/>
      <c r="J33" s="28"/>
      <c r="K33" s="19"/>
      <c r="L33" s="57"/>
    </row>
    <row r="34" spans="1:12" s="5" customFormat="1">
      <c r="A34" s="8"/>
      <c r="B34" s="12"/>
      <c r="C34" s="18"/>
      <c r="D34" s="23"/>
      <c r="E34" s="28"/>
      <c r="F34" s="32"/>
      <c r="G34" s="28"/>
      <c r="H34" s="19"/>
      <c r="I34" s="23"/>
      <c r="J34" s="28"/>
      <c r="K34" s="19"/>
      <c r="L34" s="57"/>
    </row>
    <row r="35" spans="1:12" s="5" customFormat="1">
      <c r="A35" s="8"/>
      <c r="B35" s="12"/>
      <c r="C35" s="18"/>
      <c r="D35" s="23"/>
      <c r="E35" s="28"/>
      <c r="F35" s="32"/>
      <c r="G35" s="28"/>
      <c r="H35" s="19"/>
      <c r="I35" s="23"/>
      <c r="J35" s="28"/>
      <c r="K35" s="19"/>
      <c r="L35" s="57"/>
    </row>
    <row r="36" spans="1:12" s="5" customFormat="1" ht="36">
      <c r="A36" s="8"/>
      <c r="B36" s="12"/>
      <c r="C36" s="18"/>
      <c r="D36" s="23"/>
      <c r="E36" s="28"/>
      <c r="F36" s="32"/>
      <c r="G36" s="28"/>
      <c r="H36" s="19"/>
      <c r="I36" s="23" t="s">
        <v>175</v>
      </c>
      <c r="J36" s="28"/>
      <c r="K36" s="19"/>
      <c r="L36" s="56"/>
    </row>
    <row r="37" spans="1:12" s="5" customFormat="1" ht="24">
      <c r="A37" s="8"/>
      <c r="B37" s="12" t="s">
        <v>510</v>
      </c>
      <c r="C37" s="18"/>
      <c r="D37" s="23"/>
      <c r="E37" s="28"/>
      <c r="F37" s="32"/>
      <c r="G37" s="28"/>
      <c r="H37" s="19"/>
      <c r="I37" s="23"/>
      <c r="J37" s="28"/>
      <c r="K37" s="19" t="s">
        <v>509</v>
      </c>
      <c r="L37" s="23" t="s">
        <v>509</v>
      </c>
    </row>
    <row r="38" spans="1:12" s="5" customFormat="1">
      <c r="A38" s="8"/>
      <c r="B38" s="12"/>
      <c r="C38" s="18"/>
      <c r="D38" s="23"/>
      <c r="E38" s="28"/>
      <c r="F38" s="32"/>
      <c r="G38" s="28"/>
      <c r="H38" s="19"/>
      <c r="I38" s="23"/>
      <c r="J38" s="28"/>
      <c r="K38" s="19"/>
      <c r="L38" s="58"/>
    </row>
    <row r="39" spans="1:12" s="5" customFormat="1">
      <c r="A39" s="8" t="s">
        <v>195</v>
      </c>
      <c r="B39" s="12" t="s">
        <v>561</v>
      </c>
      <c r="C39" s="18"/>
      <c r="D39" s="23"/>
      <c r="E39" s="28"/>
      <c r="F39" s="32"/>
      <c r="G39" s="28"/>
      <c r="H39" s="19"/>
      <c r="I39" s="23"/>
      <c r="J39" s="28"/>
      <c r="K39" s="19"/>
      <c r="L39" s="56"/>
    </row>
    <row r="40" spans="1:12" s="5" customFormat="1">
      <c r="A40" s="8" t="s">
        <v>487</v>
      </c>
      <c r="B40" s="12"/>
      <c r="C40" s="18"/>
      <c r="D40" s="23"/>
      <c r="E40" s="28"/>
      <c r="F40" s="32"/>
      <c r="G40" s="28"/>
      <c r="H40" s="19"/>
      <c r="I40" s="240" t="s">
        <v>33</v>
      </c>
      <c r="J40" s="28"/>
      <c r="K40" s="19"/>
      <c r="L40" s="242" t="s">
        <v>125</v>
      </c>
    </row>
    <row r="41" spans="1:12" s="5" customFormat="1">
      <c r="A41" s="8"/>
      <c r="B41" s="12"/>
      <c r="C41" s="18"/>
      <c r="D41" s="23"/>
      <c r="E41" s="28"/>
      <c r="F41" s="32"/>
      <c r="G41" s="28"/>
      <c r="H41" s="19"/>
      <c r="I41" s="240"/>
      <c r="J41" s="28"/>
      <c r="K41" s="19"/>
      <c r="L41" s="243"/>
    </row>
    <row r="42" spans="1:12" s="5" customFormat="1">
      <c r="A42" s="8"/>
      <c r="B42" s="12"/>
      <c r="C42" s="18"/>
      <c r="D42" s="23"/>
      <c r="E42" s="28"/>
      <c r="F42" s="32"/>
      <c r="G42" s="28"/>
      <c r="H42" s="19"/>
      <c r="I42" s="240"/>
      <c r="J42" s="28"/>
      <c r="K42" s="19"/>
      <c r="L42" s="243"/>
    </row>
    <row r="43" spans="1:12" s="5" customFormat="1">
      <c r="A43" s="8"/>
      <c r="B43" s="12"/>
      <c r="C43" s="18"/>
      <c r="D43" s="23"/>
      <c r="E43" s="28"/>
      <c r="F43" s="32"/>
      <c r="G43" s="28"/>
      <c r="H43" s="19"/>
      <c r="I43" s="240"/>
      <c r="J43" s="28"/>
      <c r="K43" s="19"/>
      <c r="L43" s="243"/>
    </row>
    <row r="44" spans="1:12" s="5" customFormat="1">
      <c r="A44" s="8"/>
      <c r="B44" s="12"/>
      <c r="C44" s="18"/>
      <c r="D44" s="23"/>
      <c r="E44" s="28"/>
      <c r="F44" s="32"/>
      <c r="G44" s="28"/>
      <c r="H44" s="19"/>
      <c r="I44" s="240"/>
      <c r="J44" s="28"/>
      <c r="K44" s="19"/>
      <c r="L44" s="243"/>
    </row>
    <row r="45" spans="1:12" s="5" customFormat="1">
      <c r="A45" s="8"/>
      <c r="B45" s="12"/>
      <c r="C45" s="18"/>
      <c r="D45" s="23"/>
      <c r="E45" s="28"/>
      <c r="F45" s="32"/>
      <c r="G45" s="28"/>
      <c r="H45" s="19"/>
      <c r="I45" s="240"/>
      <c r="J45" s="28"/>
      <c r="K45" s="19"/>
      <c r="L45" s="243"/>
    </row>
    <row r="46" spans="1:12" s="5" customFormat="1">
      <c r="A46" s="8"/>
      <c r="B46" s="12"/>
      <c r="C46" s="18"/>
      <c r="D46" s="23"/>
      <c r="E46" s="28"/>
      <c r="F46" s="32"/>
      <c r="G46" s="28"/>
      <c r="H46" s="19"/>
      <c r="I46" s="240"/>
      <c r="J46" s="28"/>
      <c r="K46" s="19"/>
      <c r="L46" s="243"/>
    </row>
    <row r="47" spans="1:12" s="5" customFormat="1" ht="12" customHeight="1">
      <c r="A47" s="8"/>
      <c r="B47" s="12"/>
      <c r="C47" s="18"/>
      <c r="D47" s="23"/>
      <c r="E47" s="29"/>
      <c r="F47" s="32"/>
      <c r="G47" s="28"/>
      <c r="H47" s="19"/>
      <c r="I47" s="241"/>
      <c r="J47" s="28"/>
      <c r="K47" s="19"/>
      <c r="L47" s="243"/>
    </row>
    <row r="48" spans="1:12" s="5" customFormat="1" ht="18" customHeight="1">
      <c r="A48" s="8"/>
      <c r="B48" s="12"/>
      <c r="C48" s="18"/>
      <c r="D48" s="23"/>
      <c r="E48" s="28"/>
      <c r="F48" s="32"/>
      <c r="G48" s="28"/>
      <c r="H48" s="19" t="s">
        <v>513</v>
      </c>
      <c r="I48" s="23" t="s">
        <v>459</v>
      </c>
      <c r="J48" s="28"/>
      <c r="K48" s="19"/>
      <c r="L48" s="56"/>
    </row>
    <row r="49" spans="1:12" s="5" customFormat="1">
      <c r="A49" s="8"/>
      <c r="B49" s="12"/>
      <c r="C49" s="18"/>
      <c r="D49" s="23"/>
      <c r="E49" s="28"/>
      <c r="F49" s="32"/>
      <c r="G49" s="28"/>
      <c r="H49" s="19"/>
      <c r="I49" s="23"/>
      <c r="J49" s="28"/>
      <c r="K49" s="19"/>
      <c r="L49" s="56"/>
    </row>
    <row r="50" spans="1:12" s="5" customFormat="1">
      <c r="A50" s="8"/>
      <c r="B50" s="12"/>
      <c r="C50" s="18"/>
      <c r="D50" s="23"/>
      <c r="E50" s="28"/>
      <c r="F50" s="32"/>
      <c r="G50" s="28"/>
      <c r="H50" s="19"/>
      <c r="I50" s="23"/>
      <c r="J50" s="28"/>
      <c r="K50" s="19"/>
      <c r="L50" s="56"/>
    </row>
    <row r="51" spans="1:12" s="5" customFormat="1">
      <c r="A51" s="8"/>
      <c r="B51" s="12"/>
      <c r="C51" s="18"/>
      <c r="D51" s="24"/>
      <c r="E51" s="28"/>
      <c r="F51" s="32"/>
      <c r="G51" s="36"/>
      <c r="H51" s="19"/>
      <c r="I51" s="23"/>
      <c r="J51" s="28"/>
      <c r="K51" s="19"/>
      <c r="L51" s="56"/>
    </row>
    <row r="52" spans="1:12" s="5" customFormat="1">
      <c r="A52" s="8"/>
      <c r="B52" s="12"/>
      <c r="C52" s="18"/>
      <c r="D52" s="23"/>
      <c r="E52" s="28"/>
      <c r="F52" s="32"/>
      <c r="G52" s="36"/>
      <c r="H52" s="19"/>
      <c r="I52" s="23"/>
      <c r="J52" s="28"/>
      <c r="K52" s="19"/>
      <c r="L52" s="56"/>
    </row>
    <row r="53" spans="1:12">
      <c r="A53" s="8" t="s">
        <v>503</v>
      </c>
      <c r="B53" s="12"/>
      <c r="C53" s="18"/>
      <c r="D53" s="23"/>
      <c r="E53" s="28"/>
      <c r="F53" s="32"/>
      <c r="G53" s="37"/>
      <c r="H53" s="41" t="s">
        <v>81</v>
      </c>
      <c r="I53" s="47" t="s">
        <v>105</v>
      </c>
      <c r="J53" s="50"/>
      <c r="K53" s="19"/>
      <c r="L53" s="56"/>
    </row>
    <row r="54" spans="1:12">
      <c r="A54" s="8" t="s">
        <v>522</v>
      </c>
      <c r="B54" s="12"/>
      <c r="C54" s="18"/>
      <c r="D54" s="23"/>
      <c r="E54" s="28"/>
      <c r="F54" s="32"/>
      <c r="G54" s="30"/>
      <c r="H54" s="42" t="s">
        <v>435</v>
      </c>
      <c r="I54" s="48" t="s">
        <v>339</v>
      </c>
      <c r="J54" s="50"/>
      <c r="K54" s="19"/>
      <c r="L54" s="56"/>
    </row>
    <row r="55" spans="1:12">
      <c r="A55" s="8"/>
      <c r="B55" s="12"/>
      <c r="C55" s="18"/>
      <c r="D55" s="23"/>
      <c r="E55" s="30"/>
      <c r="F55" s="32"/>
      <c r="G55" s="30"/>
      <c r="H55" s="19" t="s">
        <v>249</v>
      </c>
      <c r="I55" s="23" t="s">
        <v>249</v>
      </c>
      <c r="J55" s="30"/>
      <c r="K55" s="19"/>
      <c r="L55" s="56"/>
    </row>
    <row r="56" spans="1:12">
      <c r="A56" s="8"/>
      <c r="B56" s="13"/>
      <c r="C56" s="18"/>
      <c r="D56" s="23"/>
      <c r="E56" s="30"/>
      <c r="F56" s="32"/>
      <c r="G56" s="30"/>
      <c r="H56" s="19" t="s">
        <v>369</v>
      </c>
      <c r="I56" s="23" t="s">
        <v>369</v>
      </c>
      <c r="J56" s="30"/>
      <c r="K56" s="19"/>
      <c r="L56" s="56"/>
    </row>
    <row r="57" spans="1:12" ht="24">
      <c r="A57" s="8"/>
      <c r="B57" s="13"/>
      <c r="C57" s="18"/>
      <c r="D57" s="23"/>
      <c r="E57" s="30"/>
      <c r="F57" s="32"/>
      <c r="G57" s="30"/>
      <c r="H57" s="19" t="s">
        <v>59</v>
      </c>
      <c r="I57" s="23" t="s">
        <v>59</v>
      </c>
      <c r="J57" s="30"/>
      <c r="K57" s="19"/>
      <c r="L57" s="56"/>
    </row>
    <row r="58" spans="1:12" ht="24">
      <c r="A58" s="8"/>
      <c r="B58" s="13"/>
      <c r="C58" s="19" t="s">
        <v>80</v>
      </c>
      <c r="D58" s="23"/>
      <c r="E58" s="30"/>
      <c r="F58" s="32" t="s">
        <v>362</v>
      </c>
      <c r="G58" s="31"/>
      <c r="H58" s="19"/>
      <c r="I58" s="23"/>
      <c r="J58" s="31"/>
      <c r="K58" s="19" t="s">
        <v>383</v>
      </c>
      <c r="L58" s="59"/>
    </row>
    <row r="59" spans="1:12">
      <c r="A59" s="9"/>
      <c r="B59" s="14"/>
      <c r="C59" s="20"/>
      <c r="D59" s="25"/>
      <c r="E59" s="30"/>
      <c r="F59" s="33"/>
      <c r="H59" s="43"/>
      <c r="I59" s="24"/>
      <c r="K59" s="52"/>
      <c r="L59" s="60"/>
    </row>
    <row r="60" spans="1:12">
      <c r="A60" s="10"/>
      <c r="B60" s="15"/>
      <c r="C60" s="21"/>
      <c r="D60" s="26"/>
      <c r="E60" s="30"/>
      <c r="F60" s="34"/>
      <c r="H60" s="44" t="s">
        <v>540</v>
      </c>
      <c r="I60" s="49" t="s">
        <v>540</v>
      </c>
      <c r="K60" s="53"/>
      <c r="L60" s="61"/>
    </row>
    <row r="61" spans="1:12">
      <c r="B61" s="16"/>
      <c r="C61" s="16"/>
      <c r="D61" s="16"/>
      <c r="E61" s="30"/>
      <c r="F61" s="16"/>
      <c r="H61" s="16"/>
      <c r="I61" s="16"/>
      <c r="K61" s="16"/>
      <c r="L61" s="17"/>
    </row>
    <row r="62" spans="1:12">
      <c r="B62" s="17"/>
      <c r="C62" s="16"/>
      <c r="D62" s="16"/>
      <c r="E62" s="31"/>
      <c r="F62" s="16"/>
      <c r="H62" s="16"/>
      <c r="I62" s="16"/>
      <c r="K62" s="17"/>
      <c r="L62" s="17"/>
    </row>
    <row r="63" spans="1:12">
      <c r="C63" s="16"/>
      <c r="D63" s="16"/>
      <c r="F63" s="16"/>
      <c r="H63" s="16"/>
      <c r="I63" s="16"/>
    </row>
    <row r="64" spans="1:12">
      <c r="C64" s="17"/>
      <c r="D64" s="17"/>
      <c r="F64" s="17"/>
      <c r="H64" s="16"/>
      <c r="I64" s="16"/>
    </row>
    <row r="65" spans="6:9">
      <c r="H65" s="16"/>
      <c r="I65" s="16"/>
    </row>
    <row r="66" spans="6:9">
      <c r="H66" s="17"/>
      <c r="I66" s="17"/>
    </row>
    <row r="68" spans="6:9">
      <c r="F68" s="35"/>
    </row>
    <row r="69" spans="6:9">
      <c r="H69" s="35"/>
    </row>
  </sheetData>
  <mergeCells count="11">
    <mergeCell ref="I40:I47"/>
    <mergeCell ref="L40:L47"/>
    <mergeCell ref="A1:K1"/>
    <mergeCell ref="H3:I3"/>
    <mergeCell ref="K3:L3"/>
    <mergeCell ref="A3:A4"/>
    <mergeCell ref="B3:B4"/>
    <mergeCell ref="C3:C4"/>
    <mergeCell ref="D3:D4"/>
    <mergeCell ref="F3:F4"/>
    <mergeCell ref="L1:L2"/>
  </mergeCells>
  <phoneticPr fontId="1"/>
  <pageMargins left="0.78740157480314965" right="0.19685039370078741" top="0.39370078740157483" bottom="0.19685039370078741" header="0.19685039370078741" footer="0.19685039370078741"/>
  <pageSetup paperSize="9" scale="6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N37"/>
  <sheetViews>
    <sheetView view="pageBreakPreview" zoomScaleSheetLayoutView="100" workbookViewId="0">
      <selection activeCell="D20" sqref="D20"/>
    </sheetView>
  </sheetViews>
  <sheetFormatPr defaultRowHeight="13.5"/>
  <cols>
    <col min="1" max="1" width="30.625" style="63" customWidth="1"/>
    <col min="2" max="2" width="16.625" customWidth="1"/>
    <col min="3" max="4" width="40.5" customWidth="1"/>
    <col min="5" max="5" width="9" customWidth="1"/>
    <col min="6" max="13" width="2.625" style="63" customWidth="1"/>
    <col min="14" max="14" width="9" style="63" customWidth="1"/>
  </cols>
  <sheetData>
    <row r="1" spans="1:14">
      <c r="A1" s="63" t="s">
        <v>326</v>
      </c>
      <c r="N1" s="104" t="s">
        <v>89</v>
      </c>
    </row>
    <row r="3" spans="1:14">
      <c r="A3" s="63" t="s">
        <v>62</v>
      </c>
    </row>
    <row r="4" spans="1:14">
      <c r="A4" s="64" t="s">
        <v>85</v>
      </c>
      <c r="B4" s="262" t="s">
        <v>227</v>
      </c>
      <c r="C4" s="263"/>
      <c r="D4" s="264"/>
      <c r="F4" s="271"/>
      <c r="G4" s="271"/>
      <c r="H4" s="271"/>
      <c r="I4" s="271"/>
      <c r="J4" s="271"/>
      <c r="K4" s="271"/>
      <c r="L4" s="271"/>
      <c r="M4" s="271"/>
      <c r="N4" s="271"/>
    </row>
    <row r="5" spans="1:14">
      <c r="A5" s="151" t="s">
        <v>799</v>
      </c>
      <c r="B5" s="265" t="s">
        <v>330</v>
      </c>
      <c r="C5" s="266"/>
      <c r="D5" s="267"/>
      <c r="F5" s="271"/>
      <c r="G5" s="271"/>
      <c r="H5" s="271"/>
      <c r="I5" s="271"/>
      <c r="J5" s="271"/>
      <c r="K5" s="271"/>
      <c r="L5" s="271"/>
      <c r="M5" s="271"/>
      <c r="N5" s="271"/>
    </row>
    <row r="6" spans="1:14">
      <c r="A6" s="65"/>
      <c r="B6" s="70"/>
      <c r="C6" s="70"/>
      <c r="D6" s="78"/>
      <c r="F6" s="271"/>
      <c r="G6" s="271"/>
      <c r="H6" s="271"/>
      <c r="I6" s="271"/>
      <c r="J6" s="271"/>
      <c r="K6" s="271"/>
      <c r="L6" s="271"/>
      <c r="M6" s="271"/>
      <c r="N6" s="271"/>
    </row>
    <row r="7" spans="1:14">
      <c r="A7" s="66"/>
      <c r="B7" s="71" t="s">
        <v>313</v>
      </c>
      <c r="C7" s="71" t="s">
        <v>31</v>
      </c>
      <c r="D7" s="79" t="s">
        <v>64</v>
      </c>
      <c r="F7" s="271"/>
      <c r="G7" s="271"/>
      <c r="H7" s="271"/>
      <c r="I7" s="271"/>
      <c r="J7" s="271"/>
      <c r="K7" s="271"/>
      <c r="L7" s="271"/>
      <c r="M7" s="271"/>
      <c r="N7" s="271"/>
    </row>
    <row r="8" spans="1:14" ht="60" customHeight="1">
      <c r="A8" s="215" t="s">
        <v>4</v>
      </c>
      <c r="B8" s="216" t="s">
        <v>76</v>
      </c>
      <c r="C8" s="219" t="s">
        <v>194</v>
      </c>
      <c r="D8" s="220" t="s">
        <v>194</v>
      </c>
      <c r="F8" s="271"/>
      <c r="G8" s="271"/>
      <c r="H8" s="271"/>
      <c r="I8" s="271"/>
      <c r="J8" s="271"/>
      <c r="K8" s="271"/>
      <c r="L8" s="271"/>
      <c r="M8" s="271"/>
      <c r="N8" s="271"/>
    </row>
    <row r="9" spans="1:14">
      <c r="A9" s="214" t="s">
        <v>87</v>
      </c>
      <c r="B9" s="217" t="s">
        <v>402</v>
      </c>
      <c r="C9" s="218">
        <v>20.87</v>
      </c>
      <c r="D9" s="221">
        <v>12.6</v>
      </c>
      <c r="F9" s="271"/>
      <c r="G9" s="271"/>
      <c r="H9" s="271"/>
      <c r="I9" s="271"/>
      <c r="J9" s="271"/>
      <c r="K9" s="271"/>
      <c r="L9" s="271"/>
      <c r="M9" s="271"/>
      <c r="N9" s="271"/>
    </row>
    <row r="10" spans="1:14">
      <c r="A10" s="203" t="s">
        <v>556</v>
      </c>
      <c r="B10" s="202" t="s">
        <v>442</v>
      </c>
      <c r="C10" s="204">
        <v>20.53</v>
      </c>
      <c r="D10" s="205" t="s">
        <v>76</v>
      </c>
      <c r="F10" s="271"/>
      <c r="G10" s="271"/>
      <c r="H10" s="271"/>
      <c r="I10" s="271"/>
      <c r="J10" s="271"/>
      <c r="K10" s="271"/>
      <c r="L10" s="271"/>
      <c r="M10" s="271"/>
      <c r="N10" s="271"/>
    </row>
    <row r="11" spans="1:14">
      <c r="A11" s="206" t="s">
        <v>221</v>
      </c>
      <c r="B11" s="207" t="s">
        <v>158</v>
      </c>
      <c r="C11" s="208">
        <v>19.649999999999999</v>
      </c>
      <c r="D11" s="209" t="s">
        <v>76</v>
      </c>
      <c r="F11" s="271"/>
      <c r="G11" s="271"/>
      <c r="H11" s="271"/>
      <c r="I11" s="271"/>
      <c r="J11" s="271"/>
      <c r="K11" s="271"/>
      <c r="L11" s="271"/>
      <c r="M11" s="271"/>
      <c r="N11" s="271"/>
    </row>
    <row r="12" spans="1:14">
      <c r="A12" s="210" t="s">
        <v>15</v>
      </c>
      <c r="B12" s="211" t="s">
        <v>248</v>
      </c>
      <c r="C12" s="212">
        <v>19.149999999999999</v>
      </c>
      <c r="D12" s="213" t="s">
        <v>76</v>
      </c>
      <c r="F12" s="271"/>
      <c r="G12" s="271"/>
      <c r="H12" s="271"/>
      <c r="I12" s="271"/>
      <c r="J12" s="271"/>
      <c r="K12" s="271"/>
      <c r="L12" s="271"/>
      <c r="M12" s="271"/>
      <c r="N12" s="271"/>
    </row>
    <row r="13" spans="1:14">
      <c r="A13" s="67"/>
      <c r="C13" s="73"/>
      <c r="D13" s="73"/>
    </row>
    <row r="14" spans="1:14">
      <c r="C14" s="74"/>
      <c r="D14" s="74"/>
    </row>
    <row r="15" spans="1:14">
      <c r="A15" s="63" t="s">
        <v>271</v>
      </c>
      <c r="C15" s="74"/>
      <c r="D15" s="74"/>
    </row>
    <row r="16" spans="1:14">
      <c r="A16" s="64" t="s">
        <v>85</v>
      </c>
      <c r="B16" s="262" t="s">
        <v>253</v>
      </c>
      <c r="C16" s="263"/>
      <c r="D16" s="264"/>
    </row>
    <row r="17" spans="1:14">
      <c r="A17" s="151" t="s">
        <v>800</v>
      </c>
      <c r="B17" s="265" t="s">
        <v>170</v>
      </c>
      <c r="C17" s="266"/>
      <c r="D17" s="267"/>
    </row>
    <row r="18" spans="1:14">
      <c r="A18" s="65"/>
      <c r="C18" s="75"/>
      <c r="D18" s="80"/>
    </row>
    <row r="19" spans="1:14">
      <c r="A19" s="66"/>
      <c r="B19" s="71" t="s">
        <v>313</v>
      </c>
      <c r="C19" s="76" t="s">
        <v>26</v>
      </c>
      <c r="D19" s="80"/>
    </row>
    <row r="20" spans="1:14" ht="60" customHeight="1">
      <c r="A20" s="224" t="s">
        <v>4</v>
      </c>
      <c r="B20" s="226" t="s">
        <v>76</v>
      </c>
      <c r="C20" s="222" t="s">
        <v>194</v>
      </c>
      <c r="D20" s="80"/>
      <c r="F20" s="268" t="s">
        <v>351</v>
      </c>
      <c r="G20" s="269"/>
      <c r="H20" s="269"/>
      <c r="I20" s="269"/>
      <c r="J20" s="269"/>
      <c r="K20" s="269"/>
      <c r="L20" s="269"/>
      <c r="M20" s="269"/>
      <c r="N20" s="270"/>
    </row>
    <row r="21" spans="1:14">
      <c r="A21" s="225" t="s">
        <v>784</v>
      </c>
      <c r="B21" s="217" t="s">
        <v>402</v>
      </c>
      <c r="C21" s="223">
        <v>6.04</v>
      </c>
      <c r="D21" s="232" t="s">
        <v>785</v>
      </c>
      <c r="F21" s="65"/>
      <c r="G21" s="84"/>
      <c r="H21" s="85" t="s">
        <v>414</v>
      </c>
      <c r="I21" s="85"/>
      <c r="J21" s="85"/>
      <c r="K21" s="85"/>
      <c r="L21" s="84"/>
      <c r="M21" s="67"/>
      <c r="N21" s="88"/>
    </row>
    <row r="22" spans="1:14">
      <c r="A22" s="198"/>
      <c r="B22" s="202" t="s">
        <v>442</v>
      </c>
      <c r="C22" s="197" t="s">
        <v>76</v>
      </c>
      <c r="D22" s="196"/>
      <c r="F22" s="65"/>
      <c r="G22" s="84"/>
      <c r="H22" s="85"/>
      <c r="I22" s="85" t="s">
        <v>497</v>
      </c>
      <c r="J22" s="85"/>
      <c r="K22" s="85"/>
      <c r="L22" s="84"/>
      <c r="M22" s="67"/>
      <c r="N22" s="88"/>
    </row>
    <row r="23" spans="1:14">
      <c r="A23" s="206" t="s">
        <v>221</v>
      </c>
      <c r="B23" s="207" t="s">
        <v>158</v>
      </c>
      <c r="C23" s="208">
        <v>5.8</v>
      </c>
      <c r="D23" s="80"/>
      <c r="F23" s="65"/>
      <c r="G23" s="84"/>
      <c r="H23" s="85"/>
      <c r="I23" s="85"/>
      <c r="J23" s="85"/>
      <c r="K23" s="85"/>
      <c r="L23" s="84"/>
      <c r="M23" s="67"/>
      <c r="N23" s="88"/>
    </row>
    <row r="24" spans="1:14">
      <c r="A24" s="210" t="s">
        <v>15</v>
      </c>
      <c r="B24" s="211" t="s">
        <v>248</v>
      </c>
      <c r="C24" s="212">
        <v>5.0999999999999996</v>
      </c>
      <c r="D24" s="81"/>
      <c r="F24" s="65"/>
      <c r="G24" s="84"/>
      <c r="H24" s="85"/>
      <c r="I24" s="85"/>
      <c r="J24" s="85"/>
      <c r="K24" s="85" t="s">
        <v>222</v>
      </c>
      <c r="L24" s="84"/>
      <c r="M24" s="67"/>
      <c r="N24" s="88"/>
    </row>
    <row r="25" spans="1:14">
      <c r="A25" s="67"/>
      <c r="C25" s="73"/>
      <c r="D25" s="74"/>
      <c r="F25" s="65"/>
      <c r="G25" s="84"/>
      <c r="H25" s="85"/>
      <c r="I25" s="85"/>
      <c r="J25" s="85"/>
      <c r="K25" s="85" t="s">
        <v>230</v>
      </c>
      <c r="L25" s="84"/>
      <c r="M25" s="67"/>
      <c r="N25" s="88"/>
    </row>
    <row r="26" spans="1:14">
      <c r="F26" s="65"/>
      <c r="G26" s="85"/>
      <c r="H26" s="84"/>
      <c r="I26" s="85" t="s">
        <v>12</v>
      </c>
      <c r="J26" s="85" t="s">
        <v>237</v>
      </c>
      <c r="K26" s="84"/>
      <c r="L26" s="84"/>
      <c r="M26" s="67"/>
      <c r="N26" s="88"/>
    </row>
    <row r="27" spans="1:14">
      <c r="A27" s="249" t="s">
        <v>6</v>
      </c>
      <c r="B27" s="250"/>
      <c r="F27" s="65"/>
      <c r="G27" s="84"/>
      <c r="H27" s="84"/>
      <c r="I27" s="85" t="s">
        <v>318</v>
      </c>
      <c r="J27" s="84"/>
      <c r="K27" s="84"/>
      <c r="L27" s="84"/>
      <c r="M27" s="67"/>
      <c r="N27" s="88"/>
    </row>
    <row r="28" spans="1:14">
      <c r="A28" s="152" t="s">
        <v>800</v>
      </c>
      <c r="B28" s="251" t="s">
        <v>798</v>
      </c>
      <c r="C28" s="252"/>
      <c r="D28" s="253"/>
      <c r="F28" s="83"/>
      <c r="G28" s="86"/>
      <c r="H28" s="86"/>
      <c r="I28" s="86"/>
      <c r="J28" s="86"/>
      <c r="K28" s="86"/>
      <c r="L28" s="86"/>
      <c r="M28" s="86"/>
      <c r="N28" s="89"/>
    </row>
    <row r="29" spans="1:14">
      <c r="A29" s="68"/>
      <c r="B29" s="72"/>
      <c r="C29" s="77"/>
      <c r="D29" s="82"/>
      <c r="F29" s="67"/>
      <c r="G29" s="67"/>
      <c r="H29" s="67"/>
      <c r="I29" s="67"/>
      <c r="J29" s="67"/>
      <c r="K29" s="67"/>
      <c r="L29" s="67"/>
      <c r="M29" s="67"/>
      <c r="N29" s="67"/>
    </row>
    <row r="30" spans="1:14" ht="75" customHeight="1">
      <c r="A30" s="227" t="s">
        <v>4</v>
      </c>
      <c r="B30" s="254" t="s">
        <v>566</v>
      </c>
      <c r="C30" s="255"/>
      <c r="D30" s="256"/>
      <c r="E30" s="63"/>
      <c r="F30" s="67"/>
      <c r="G30" s="67"/>
      <c r="H30" s="67"/>
      <c r="I30" s="67"/>
      <c r="J30" s="67"/>
      <c r="K30" s="67"/>
      <c r="L30" s="67"/>
      <c r="M30" s="67"/>
      <c r="N30" s="67"/>
    </row>
    <row r="31" spans="1:14" ht="60" customHeight="1">
      <c r="A31" s="228" t="s">
        <v>87</v>
      </c>
      <c r="B31" s="257" t="s">
        <v>412</v>
      </c>
      <c r="C31" s="258"/>
      <c r="D31" s="259"/>
      <c r="E31" s="63"/>
    </row>
    <row r="32" spans="1:14" ht="60" customHeight="1">
      <c r="A32" s="201" t="s">
        <v>556</v>
      </c>
      <c r="B32" s="260" t="s">
        <v>116</v>
      </c>
      <c r="C32" s="260"/>
      <c r="D32" s="261"/>
      <c r="E32" s="63"/>
    </row>
    <row r="33" spans="12:14">
      <c r="L33" s="87"/>
    </row>
    <row r="34" spans="12:14">
      <c r="L34" s="87"/>
    </row>
    <row r="35" spans="12:14">
      <c r="L35" s="87"/>
      <c r="M35" s="87"/>
      <c r="N35" s="87"/>
    </row>
    <row r="36" spans="12:14">
      <c r="M36" s="87"/>
      <c r="N36" s="87"/>
    </row>
    <row r="37" spans="12:14">
      <c r="M37" s="87"/>
      <c r="N37" s="87"/>
    </row>
  </sheetData>
  <mergeCells count="11">
    <mergeCell ref="B4:D4"/>
    <mergeCell ref="B5:D5"/>
    <mergeCell ref="B16:D16"/>
    <mergeCell ref="B17:D17"/>
    <mergeCell ref="F20:N20"/>
    <mergeCell ref="F4:N12"/>
    <mergeCell ref="A27:B27"/>
    <mergeCell ref="B28:D28"/>
    <mergeCell ref="B30:D30"/>
    <mergeCell ref="B31:D31"/>
    <mergeCell ref="B32:D32"/>
  </mergeCells>
  <phoneticPr fontId="1"/>
  <pageMargins left="0.39370078740157483" right="0.19685039370078741" top="0.39370078740157483" bottom="0.19685039370078741" header="0.19685039370078741" footer="0.19685039370078741"/>
  <pageSetup paperSize="9" scale="84" orientation="landscape" r:id="rId1"/>
</worksheet>
</file>

<file path=xl/worksheets/sheet4.xml><?xml version="1.0" encoding="utf-8"?>
<worksheet xmlns="http://schemas.openxmlformats.org/spreadsheetml/2006/main" xmlns:r="http://schemas.openxmlformats.org/officeDocument/2006/relationships">
  <dimension ref="A1:J109"/>
  <sheetViews>
    <sheetView view="pageBreakPreview" zoomScaleSheetLayoutView="100" workbookViewId="0">
      <selection activeCell="C71" sqref="C71"/>
    </sheetView>
  </sheetViews>
  <sheetFormatPr defaultRowHeight="13.5"/>
  <cols>
    <col min="1" max="1" width="26.625" customWidth="1"/>
    <col min="2" max="2" width="20.625" customWidth="1"/>
    <col min="3" max="3" width="45.625" style="63" customWidth="1"/>
    <col min="4" max="4" width="7.125" style="63" customWidth="1"/>
    <col min="5" max="9" width="14.625" customWidth="1"/>
    <col min="10" max="10" width="100.625" style="90" customWidth="1"/>
  </cols>
  <sheetData>
    <row r="1" spans="1:10">
      <c r="A1" s="282" t="s">
        <v>620</v>
      </c>
      <c r="B1" s="250"/>
      <c r="C1" s="250"/>
      <c r="D1" s="72"/>
      <c r="I1" s="157" t="s">
        <v>152</v>
      </c>
    </row>
    <row r="2" spans="1:10">
      <c r="A2" s="72"/>
      <c r="B2" s="72"/>
      <c r="C2" s="67"/>
      <c r="D2" s="67"/>
    </row>
    <row r="3" spans="1:10">
      <c r="A3" s="237" t="s">
        <v>470</v>
      </c>
      <c r="B3" s="237"/>
      <c r="C3" s="237"/>
      <c r="D3" s="237"/>
      <c r="E3" s="237"/>
      <c r="F3" s="237"/>
      <c r="G3" s="237"/>
      <c r="H3" s="237"/>
      <c r="I3" s="237"/>
    </row>
    <row r="4" spans="1:10">
      <c r="A4" s="283" t="s">
        <v>636</v>
      </c>
      <c r="B4" s="237"/>
      <c r="C4" s="237"/>
      <c r="D4" s="237"/>
      <c r="E4" s="237"/>
      <c r="F4" s="237"/>
      <c r="G4" s="237"/>
      <c r="H4" s="237"/>
      <c r="I4" s="237"/>
    </row>
    <row r="5" spans="1:10">
      <c r="A5" s="237" t="s">
        <v>384</v>
      </c>
      <c r="B5" s="237"/>
      <c r="C5" s="237"/>
      <c r="D5" s="237"/>
      <c r="E5" s="237"/>
      <c r="F5" s="237"/>
      <c r="G5" s="237"/>
      <c r="H5" s="237"/>
      <c r="I5" s="237"/>
    </row>
    <row r="6" spans="1:10" s="91" customFormat="1" ht="36">
      <c r="A6" s="277"/>
      <c r="B6" s="277"/>
      <c r="C6" s="277"/>
      <c r="D6" s="93" t="s">
        <v>469</v>
      </c>
      <c r="E6" s="97" t="s">
        <v>418</v>
      </c>
      <c r="F6" s="97" t="s">
        <v>398</v>
      </c>
      <c r="G6" s="97" t="s">
        <v>264</v>
      </c>
      <c r="H6" s="97" t="s">
        <v>165</v>
      </c>
      <c r="I6" s="97" t="s">
        <v>120</v>
      </c>
      <c r="J6" s="97" t="s">
        <v>2</v>
      </c>
    </row>
    <row r="7" spans="1:10" ht="13.5" customHeight="1">
      <c r="A7" s="274" t="s">
        <v>486</v>
      </c>
      <c r="B7" s="274"/>
      <c r="C7" s="85" t="s">
        <v>343</v>
      </c>
      <c r="D7" s="85"/>
      <c r="E7" s="71"/>
      <c r="F7" s="71"/>
      <c r="G7" s="71"/>
      <c r="H7" s="71" t="s">
        <v>536</v>
      </c>
      <c r="I7" s="71" t="s">
        <v>536</v>
      </c>
      <c r="J7" s="95" t="s">
        <v>366</v>
      </c>
    </row>
    <row r="8" spans="1:10" ht="13.5" customHeight="1">
      <c r="A8" s="274" t="s">
        <v>169</v>
      </c>
      <c r="B8" s="274"/>
      <c r="C8" s="85" t="s">
        <v>163</v>
      </c>
      <c r="D8" s="85"/>
      <c r="E8" s="71"/>
      <c r="F8" s="71"/>
      <c r="G8" s="71"/>
      <c r="H8" s="71" t="s">
        <v>536</v>
      </c>
      <c r="I8" s="71" t="s">
        <v>536</v>
      </c>
      <c r="J8" s="95" t="s">
        <v>559</v>
      </c>
    </row>
    <row r="9" spans="1:10" ht="13.5" customHeight="1">
      <c r="A9" s="274"/>
      <c r="B9" s="274"/>
      <c r="C9" s="85" t="s">
        <v>114</v>
      </c>
      <c r="D9" s="85"/>
      <c r="E9" s="71"/>
      <c r="F9" s="71"/>
      <c r="G9" s="71"/>
      <c r="H9" s="71" t="s">
        <v>536</v>
      </c>
      <c r="I9" s="71" t="s">
        <v>536</v>
      </c>
      <c r="J9" s="95" t="s">
        <v>559</v>
      </c>
    </row>
    <row r="10" spans="1:10" ht="13.5" customHeight="1">
      <c r="A10" s="274" t="s">
        <v>290</v>
      </c>
      <c r="B10" s="274"/>
      <c r="C10" s="85" t="s">
        <v>577</v>
      </c>
      <c r="D10" s="85"/>
      <c r="E10" s="71" t="s">
        <v>177</v>
      </c>
      <c r="F10" s="71" t="s">
        <v>177</v>
      </c>
      <c r="G10" s="71" t="s">
        <v>536</v>
      </c>
      <c r="H10" s="71" t="s">
        <v>536</v>
      </c>
      <c r="I10" s="71" t="s">
        <v>536</v>
      </c>
      <c r="J10" s="95" t="s">
        <v>409</v>
      </c>
    </row>
    <row r="11" spans="1:10" ht="13.5" customHeight="1">
      <c r="A11" s="274"/>
      <c r="B11" s="274"/>
      <c r="C11" s="85" t="s">
        <v>360</v>
      </c>
      <c r="D11" s="85"/>
      <c r="E11" s="71"/>
      <c r="F11" s="71"/>
      <c r="G11" s="71"/>
      <c r="H11" s="71" t="s">
        <v>536</v>
      </c>
      <c r="I11" s="71" t="s">
        <v>536</v>
      </c>
      <c r="J11" s="272" t="s">
        <v>499</v>
      </c>
    </row>
    <row r="12" spans="1:10" ht="13.5" customHeight="1">
      <c r="A12" s="274"/>
      <c r="B12" s="274"/>
      <c r="C12" s="85" t="s">
        <v>250</v>
      </c>
      <c r="D12" s="85"/>
      <c r="E12" s="71"/>
      <c r="F12" s="71"/>
      <c r="G12" s="71"/>
      <c r="H12" s="71" t="s">
        <v>536</v>
      </c>
      <c r="I12" s="71" t="s">
        <v>536</v>
      </c>
      <c r="J12" s="276"/>
    </row>
    <row r="13" spans="1:10" ht="13.5" customHeight="1">
      <c r="A13" s="274"/>
      <c r="B13" s="274"/>
      <c r="C13" s="85" t="s">
        <v>102</v>
      </c>
      <c r="D13" s="85"/>
      <c r="E13" s="71"/>
      <c r="F13" s="71" t="s">
        <v>177</v>
      </c>
      <c r="G13" s="71" t="s">
        <v>177</v>
      </c>
      <c r="H13" s="71" t="s">
        <v>536</v>
      </c>
      <c r="I13" s="71" t="s">
        <v>536</v>
      </c>
      <c r="J13" s="276"/>
    </row>
    <row r="14" spans="1:10" ht="13.5" customHeight="1">
      <c r="A14" s="274"/>
      <c r="B14" s="274"/>
      <c r="C14" s="85" t="s">
        <v>463</v>
      </c>
      <c r="D14" s="85"/>
      <c r="E14" s="71"/>
      <c r="F14" s="71"/>
      <c r="G14" s="71"/>
      <c r="H14" s="71" t="s">
        <v>536</v>
      </c>
      <c r="I14" s="71" t="s">
        <v>536</v>
      </c>
      <c r="J14" s="276"/>
    </row>
    <row r="15" spans="1:10" ht="13.5" customHeight="1">
      <c r="A15" s="274"/>
      <c r="B15" s="274"/>
      <c r="C15" s="85" t="s">
        <v>228</v>
      </c>
      <c r="D15" s="85"/>
      <c r="E15" s="71"/>
      <c r="F15" s="71"/>
      <c r="G15" s="71"/>
      <c r="H15" s="71" t="s">
        <v>536</v>
      </c>
      <c r="I15" s="71" t="s">
        <v>536</v>
      </c>
      <c r="J15" s="273"/>
    </row>
    <row r="16" spans="1:10" ht="13.5" customHeight="1">
      <c r="A16" s="274"/>
      <c r="B16" s="274"/>
      <c r="C16" s="85" t="s">
        <v>135</v>
      </c>
      <c r="D16" s="85"/>
      <c r="E16" s="71" t="s">
        <v>177</v>
      </c>
      <c r="F16" s="71" t="s">
        <v>177</v>
      </c>
      <c r="G16" s="71" t="s">
        <v>536</v>
      </c>
      <c r="H16" s="71" t="s">
        <v>536</v>
      </c>
      <c r="I16" s="71" t="s">
        <v>536</v>
      </c>
      <c r="J16" s="95" t="s">
        <v>409</v>
      </c>
    </row>
    <row r="17" spans="1:10" ht="13.5" customHeight="1">
      <c r="A17" s="274"/>
      <c r="B17" s="274"/>
      <c r="C17" s="85" t="s">
        <v>183</v>
      </c>
      <c r="D17" s="85"/>
      <c r="E17" s="71" t="s">
        <v>177</v>
      </c>
      <c r="F17" s="71" t="s">
        <v>177</v>
      </c>
      <c r="G17" s="71" t="s">
        <v>177</v>
      </c>
      <c r="H17" s="71" t="s">
        <v>536</v>
      </c>
      <c r="I17" s="71" t="s">
        <v>536</v>
      </c>
      <c r="J17" s="95" t="s">
        <v>409</v>
      </c>
    </row>
    <row r="18" spans="1:10" ht="13.5" customHeight="1">
      <c r="A18" s="274"/>
      <c r="B18" s="274"/>
      <c r="C18" s="85" t="s">
        <v>129</v>
      </c>
      <c r="D18" s="85"/>
      <c r="E18" s="71"/>
      <c r="F18" s="71"/>
      <c r="G18" s="71"/>
      <c r="H18" s="71" t="s">
        <v>536</v>
      </c>
      <c r="I18" s="71" t="s">
        <v>536</v>
      </c>
      <c r="J18" s="272" t="s">
        <v>499</v>
      </c>
    </row>
    <row r="19" spans="1:10" ht="13.5" customHeight="1">
      <c r="A19" s="274"/>
      <c r="B19" s="274"/>
      <c r="C19" s="85" t="s">
        <v>109</v>
      </c>
      <c r="D19" s="85"/>
      <c r="E19" s="71"/>
      <c r="F19" s="71"/>
      <c r="G19" s="71"/>
      <c r="H19" s="71" t="s">
        <v>536</v>
      </c>
      <c r="I19" s="71" t="s">
        <v>536</v>
      </c>
      <c r="J19" s="276"/>
    </row>
    <row r="20" spans="1:10" ht="13.5" customHeight="1">
      <c r="A20" s="274"/>
      <c r="B20" s="274"/>
      <c r="C20" s="85" t="s">
        <v>278</v>
      </c>
      <c r="D20" s="85"/>
      <c r="E20" s="71"/>
      <c r="F20" s="71"/>
      <c r="G20" s="71"/>
      <c r="H20" s="71" t="s">
        <v>536</v>
      </c>
      <c r="I20" s="71" t="s">
        <v>536</v>
      </c>
      <c r="J20" s="276"/>
    </row>
    <row r="21" spans="1:10" ht="13.5" customHeight="1">
      <c r="A21" s="274"/>
      <c r="B21" s="274"/>
      <c r="C21" s="85" t="s">
        <v>1</v>
      </c>
      <c r="D21" s="85"/>
      <c r="E21" s="71"/>
      <c r="F21" s="71"/>
      <c r="G21" s="71"/>
      <c r="H21" s="71" t="s">
        <v>536</v>
      </c>
      <c r="I21" s="71" t="s">
        <v>536</v>
      </c>
      <c r="J21" s="276"/>
    </row>
    <row r="22" spans="1:10" ht="13.5" customHeight="1">
      <c r="A22" s="274"/>
      <c r="B22" s="274"/>
      <c r="C22" s="85" t="s">
        <v>167</v>
      </c>
      <c r="D22" s="85"/>
      <c r="E22" s="71"/>
      <c r="F22" s="71"/>
      <c r="G22" s="71"/>
      <c r="H22" s="71" t="s">
        <v>536</v>
      </c>
      <c r="I22" s="71" t="s">
        <v>536</v>
      </c>
      <c r="J22" s="276"/>
    </row>
    <row r="23" spans="1:10" ht="13.5" customHeight="1">
      <c r="A23" s="274"/>
      <c r="B23" s="274"/>
      <c r="C23" s="85" t="s">
        <v>100</v>
      </c>
      <c r="D23" s="85"/>
      <c r="E23" s="71"/>
      <c r="F23" s="71"/>
      <c r="G23" s="71"/>
      <c r="H23" s="71" t="s">
        <v>536</v>
      </c>
      <c r="I23" s="71" t="s">
        <v>536</v>
      </c>
      <c r="J23" s="273"/>
    </row>
    <row r="24" spans="1:10" ht="13.5" customHeight="1">
      <c r="A24" s="274"/>
      <c r="B24" s="274"/>
      <c r="C24" s="85" t="s">
        <v>346</v>
      </c>
      <c r="D24" s="85"/>
      <c r="E24" s="71"/>
      <c r="F24" s="71"/>
      <c r="G24" s="71"/>
      <c r="H24" s="71" t="s">
        <v>536</v>
      </c>
      <c r="I24" s="71" t="s">
        <v>536</v>
      </c>
      <c r="J24" s="95"/>
    </row>
    <row r="25" spans="1:10" ht="13.5" customHeight="1">
      <c r="A25" s="274"/>
      <c r="B25" s="274"/>
      <c r="C25" s="85" t="s">
        <v>178</v>
      </c>
      <c r="D25" s="85"/>
      <c r="E25" s="71"/>
      <c r="F25" s="71"/>
      <c r="G25" s="71"/>
      <c r="H25" s="71" t="s">
        <v>536</v>
      </c>
      <c r="I25" s="71" t="s">
        <v>536</v>
      </c>
      <c r="J25" s="95"/>
    </row>
    <row r="26" spans="1:10" ht="13.5" customHeight="1">
      <c r="A26" s="275" t="s">
        <v>385</v>
      </c>
      <c r="B26" s="71" t="s">
        <v>108</v>
      </c>
      <c r="C26" s="96" t="s">
        <v>489</v>
      </c>
      <c r="D26" s="85" t="s">
        <v>287</v>
      </c>
      <c r="E26" s="71" t="s">
        <v>177</v>
      </c>
      <c r="F26" s="71" t="s">
        <v>177</v>
      </c>
      <c r="G26" s="71" t="s">
        <v>536</v>
      </c>
      <c r="H26" s="71" t="s">
        <v>536</v>
      </c>
      <c r="I26" s="71" t="s">
        <v>536</v>
      </c>
      <c r="J26" s="95" t="s">
        <v>54</v>
      </c>
    </row>
    <row r="27" spans="1:10" ht="13.5" customHeight="1">
      <c r="A27" s="274"/>
      <c r="B27" s="274" t="s">
        <v>482</v>
      </c>
      <c r="C27" s="85" t="s">
        <v>562</v>
      </c>
      <c r="D27" s="85" t="s">
        <v>287</v>
      </c>
      <c r="E27" s="71"/>
      <c r="F27" s="71"/>
      <c r="G27" s="71"/>
      <c r="H27" s="71" t="s">
        <v>536</v>
      </c>
      <c r="I27" s="71" t="s">
        <v>536</v>
      </c>
      <c r="J27" s="272" t="s">
        <v>77</v>
      </c>
    </row>
    <row r="28" spans="1:10" ht="13.5" customHeight="1">
      <c r="A28" s="274"/>
      <c r="B28" s="274"/>
      <c r="C28" s="96" t="s">
        <v>260</v>
      </c>
      <c r="D28" s="85"/>
      <c r="E28" s="71"/>
      <c r="F28" s="98" t="s">
        <v>461</v>
      </c>
      <c r="G28" s="98" t="s">
        <v>177</v>
      </c>
      <c r="H28" s="71" t="s">
        <v>536</v>
      </c>
      <c r="I28" s="71" t="s">
        <v>536</v>
      </c>
      <c r="J28" s="276"/>
    </row>
    <row r="29" spans="1:10" ht="13.5" customHeight="1">
      <c r="A29" s="274"/>
      <c r="B29" s="274"/>
      <c r="C29" s="85" t="s">
        <v>182</v>
      </c>
      <c r="D29" s="85"/>
      <c r="E29" s="71"/>
      <c r="F29" s="71"/>
      <c r="G29" s="71"/>
      <c r="H29" s="71" t="s">
        <v>536</v>
      </c>
      <c r="I29" s="71" t="s">
        <v>536</v>
      </c>
      <c r="J29" s="276"/>
    </row>
    <row r="30" spans="1:10" ht="13.5" customHeight="1">
      <c r="A30" s="274"/>
      <c r="B30" s="274"/>
      <c r="C30" s="85" t="s">
        <v>344</v>
      </c>
      <c r="D30" s="85"/>
      <c r="E30" s="71"/>
      <c r="F30" s="71"/>
      <c r="G30" s="71"/>
      <c r="H30" s="71" t="s">
        <v>536</v>
      </c>
      <c r="I30" s="71" t="s">
        <v>536</v>
      </c>
      <c r="J30" s="276"/>
    </row>
    <row r="31" spans="1:10" ht="13.5" customHeight="1">
      <c r="A31" s="274"/>
      <c r="B31" s="274"/>
      <c r="C31" s="85" t="s">
        <v>472</v>
      </c>
      <c r="D31" s="85"/>
      <c r="E31" s="71"/>
      <c r="F31" s="71"/>
      <c r="G31" s="71"/>
      <c r="H31" s="71" t="s">
        <v>536</v>
      </c>
      <c r="I31" s="71" t="s">
        <v>536</v>
      </c>
      <c r="J31" s="276"/>
    </row>
    <row r="32" spans="1:10" ht="13.5" customHeight="1">
      <c r="A32" s="274"/>
      <c r="B32" s="274"/>
      <c r="C32" s="85" t="s">
        <v>303</v>
      </c>
      <c r="D32" s="85"/>
      <c r="E32" s="71"/>
      <c r="F32" s="71"/>
      <c r="G32" s="71"/>
      <c r="H32" s="71" t="s">
        <v>536</v>
      </c>
      <c r="I32" s="71" t="s">
        <v>536</v>
      </c>
      <c r="J32" s="276"/>
    </row>
    <row r="33" spans="1:10" ht="13.5" customHeight="1">
      <c r="A33" s="274"/>
      <c r="B33" s="274"/>
      <c r="C33" s="85" t="s">
        <v>292</v>
      </c>
      <c r="D33" s="85"/>
      <c r="E33" s="71"/>
      <c r="F33" s="71"/>
      <c r="G33" s="71"/>
      <c r="H33" s="71" t="s">
        <v>536</v>
      </c>
      <c r="I33" s="71" t="s">
        <v>536</v>
      </c>
      <c r="J33" s="273"/>
    </row>
    <row r="34" spans="1:10" ht="13.5" customHeight="1">
      <c r="A34" s="274"/>
      <c r="B34" s="274" t="s">
        <v>49</v>
      </c>
      <c r="C34" s="85" t="s">
        <v>465</v>
      </c>
      <c r="D34" s="85" t="s">
        <v>287</v>
      </c>
      <c r="E34" s="71"/>
      <c r="F34" s="98" t="s">
        <v>461</v>
      </c>
      <c r="G34" s="98" t="s">
        <v>177</v>
      </c>
      <c r="H34" s="71" t="s">
        <v>536</v>
      </c>
      <c r="I34" s="71" t="s">
        <v>536</v>
      </c>
      <c r="J34" s="272" t="s">
        <v>519</v>
      </c>
    </row>
    <row r="35" spans="1:10" ht="13.5" customHeight="1">
      <c r="A35" s="274"/>
      <c r="B35" s="274"/>
      <c r="C35" s="85" t="s">
        <v>492</v>
      </c>
      <c r="D35" s="85"/>
      <c r="E35" s="71"/>
      <c r="F35" s="98" t="s">
        <v>461</v>
      </c>
      <c r="G35" s="98" t="s">
        <v>177</v>
      </c>
      <c r="H35" s="71" t="s">
        <v>536</v>
      </c>
      <c r="I35" s="71" t="s">
        <v>536</v>
      </c>
      <c r="J35" s="276"/>
    </row>
    <row r="36" spans="1:10" ht="13.5" customHeight="1">
      <c r="A36" s="274"/>
      <c r="B36" s="274"/>
      <c r="C36" s="85" t="s">
        <v>229</v>
      </c>
      <c r="D36" s="85"/>
      <c r="E36" s="71"/>
      <c r="F36" s="98" t="s">
        <v>177</v>
      </c>
      <c r="G36" s="98" t="s">
        <v>177</v>
      </c>
      <c r="H36" s="71" t="s">
        <v>536</v>
      </c>
      <c r="I36" s="71" t="s">
        <v>536</v>
      </c>
      <c r="J36" s="273"/>
    </row>
    <row r="37" spans="1:10" ht="13.5" customHeight="1">
      <c r="A37" s="274"/>
      <c r="B37" s="71" t="s">
        <v>476</v>
      </c>
      <c r="C37" s="85" t="s">
        <v>224</v>
      </c>
      <c r="D37" s="85" t="s">
        <v>287</v>
      </c>
      <c r="E37" s="71"/>
      <c r="F37" s="71"/>
      <c r="G37" s="71"/>
      <c r="H37" s="71" t="s">
        <v>177</v>
      </c>
      <c r="I37" s="71" t="s">
        <v>536</v>
      </c>
      <c r="J37" s="95" t="s">
        <v>565</v>
      </c>
    </row>
    <row r="38" spans="1:10" ht="13.5" customHeight="1">
      <c r="A38" s="274"/>
      <c r="B38" s="71" t="s">
        <v>294</v>
      </c>
      <c r="C38" s="85" t="s">
        <v>172</v>
      </c>
      <c r="D38" s="85" t="s">
        <v>287</v>
      </c>
      <c r="E38" s="71"/>
      <c r="F38" s="71"/>
      <c r="G38" s="71"/>
      <c r="H38" s="71" t="s">
        <v>177</v>
      </c>
      <c r="I38" s="71" t="s">
        <v>536</v>
      </c>
      <c r="J38" s="95" t="s">
        <v>517</v>
      </c>
    </row>
    <row r="39" spans="1:10" ht="13.5" customHeight="1">
      <c r="A39" s="274"/>
      <c r="B39" s="274" t="s">
        <v>311</v>
      </c>
      <c r="C39" s="85" t="s">
        <v>350</v>
      </c>
      <c r="D39" s="85" t="s">
        <v>287</v>
      </c>
      <c r="E39" s="71"/>
      <c r="F39" s="71"/>
      <c r="G39" s="71"/>
      <c r="H39" s="71" t="s">
        <v>177</v>
      </c>
      <c r="I39" s="71" t="s">
        <v>536</v>
      </c>
      <c r="J39" s="272" t="s">
        <v>450</v>
      </c>
    </row>
    <row r="40" spans="1:10" ht="13.5" customHeight="1">
      <c r="A40" s="274"/>
      <c r="B40" s="274"/>
      <c r="C40" s="85" t="s">
        <v>27</v>
      </c>
      <c r="D40" s="85"/>
      <c r="E40" s="71"/>
      <c r="F40" s="71"/>
      <c r="G40" s="71"/>
      <c r="H40" s="71" t="s">
        <v>177</v>
      </c>
      <c r="I40" s="71" t="s">
        <v>536</v>
      </c>
      <c r="J40" s="273"/>
    </row>
    <row r="41" spans="1:10" ht="13.5" customHeight="1">
      <c r="A41" s="274"/>
      <c r="B41" s="274" t="s">
        <v>39</v>
      </c>
      <c r="C41" s="85" t="s">
        <v>295</v>
      </c>
      <c r="D41" s="85" t="s">
        <v>287</v>
      </c>
      <c r="E41" s="71"/>
      <c r="F41" s="71"/>
      <c r="G41" s="71"/>
      <c r="H41" s="71" t="s">
        <v>536</v>
      </c>
      <c r="I41" s="71" t="s">
        <v>536</v>
      </c>
      <c r="J41" s="272" t="s">
        <v>308</v>
      </c>
    </row>
    <row r="42" spans="1:10" ht="13.5" customHeight="1">
      <c r="A42" s="274"/>
      <c r="B42" s="274"/>
      <c r="C42" s="85" t="s">
        <v>417</v>
      </c>
      <c r="D42" s="85"/>
      <c r="E42" s="71"/>
      <c r="F42" s="71"/>
      <c r="G42" s="71"/>
      <c r="H42" s="71" t="s">
        <v>536</v>
      </c>
      <c r="I42" s="71" t="s">
        <v>536</v>
      </c>
      <c r="J42" s="276"/>
    </row>
    <row r="43" spans="1:10" ht="13.5" customHeight="1">
      <c r="A43" s="274"/>
      <c r="B43" s="71" t="s">
        <v>479</v>
      </c>
      <c r="C43" s="85" t="s">
        <v>47</v>
      </c>
      <c r="D43" s="85" t="s">
        <v>287</v>
      </c>
      <c r="E43" s="71"/>
      <c r="F43" s="71"/>
      <c r="G43" s="71"/>
      <c r="H43" s="71" t="s">
        <v>177</v>
      </c>
      <c r="I43" s="71" t="s">
        <v>536</v>
      </c>
      <c r="J43" s="95" t="s">
        <v>444</v>
      </c>
    </row>
    <row r="44" spans="1:10" ht="13.5" customHeight="1">
      <c r="A44" s="274"/>
      <c r="B44" s="274" t="s">
        <v>336</v>
      </c>
      <c r="C44" s="85" t="s">
        <v>297</v>
      </c>
      <c r="D44" s="85" t="s">
        <v>287</v>
      </c>
      <c r="E44" s="71"/>
      <c r="F44" s="98" t="s">
        <v>177</v>
      </c>
      <c r="G44" s="98" t="s">
        <v>177</v>
      </c>
      <c r="H44" s="98" t="s">
        <v>536</v>
      </c>
      <c r="I44" s="71" t="s">
        <v>536</v>
      </c>
      <c r="J44" s="272" t="s">
        <v>381</v>
      </c>
    </row>
    <row r="45" spans="1:10" ht="13.5" customHeight="1">
      <c r="A45" s="274"/>
      <c r="B45" s="274"/>
      <c r="C45" s="85" t="s">
        <v>211</v>
      </c>
      <c r="D45" s="85"/>
      <c r="E45" s="71"/>
      <c r="F45" s="98" t="s">
        <v>177</v>
      </c>
      <c r="G45" s="98" t="s">
        <v>177</v>
      </c>
      <c r="H45" s="98" t="s">
        <v>536</v>
      </c>
      <c r="I45" s="71" t="s">
        <v>536</v>
      </c>
      <c r="J45" s="273"/>
    </row>
    <row r="46" spans="1:10" s="92" customFormat="1" ht="13.5" customHeight="1">
      <c r="A46" s="72"/>
      <c r="B46" s="72"/>
      <c r="C46" s="67"/>
      <c r="D46" s="67"/>
      <c r="J46" s="99"/>
    </row>
    <row r="47" spans="1:10" s="92" customFormat="1" ht="13.5" customHeight="1">
      <c r="A47" s="250" t="s">
        <v>468</v>
      </c>
      <c r="B47" s="250"/>
      <c r="C47" s="250"/>
      <c r="D47" s="250"/>
      <c r="E47" s="250"/>
      <c r="F47" s="250"/>
      <c r="G47" s="250"/>
      <c r="H47" s="250"/>
      <c r="I47" s="250"/>
      <c r="J47" s="99"/>
    </row>
    <row r="48" spans="1:10" s="92" customFormat="1" ht="13.5" customHeight="1">
      <c r="A48" s="250" t="s">
        <v>293</v>
      </c>
      <c r="B48" s="250"/>
      <c r="C48" s="250"/>
      <c r="D48" s="250"/>
      <c r="E48" s="250"/>
      <c r="F48" s="250"/>
      <c r="G48" s="250"/>
      <c r="H48" s="250"/>
      <c r="I48" s="250"/>
      <c r="J48" s="99"/>
    </row>
    <row r="49" spans="1:10" s="92" customFormat="1" ht="13.5" customHeight="1">
      <c r="A49" s="250" t="s">
        <v>246</v>
      </c>
      <c r="B49" s="250"/>
      <c r="C49" s="250"/>
      <c r="D49" s="250"/>
      <c r="E49" s="250"/>
      <c r="F49" s="250"/>
      <c r="G49" s="250"/>
      <c r="H49" s="250"/>
      <c r="I49" s="250"/>
      <c r="J49" s="99"/>
    </row>
    <row r="50" spans="1:10" s="92" customFormat="1" ht="13.5" customHeight="1">
      <c r="A50" s="250" t="s">
        <v>406</v>
      </c>
      <c r="B50" s="250"/>
      <c r="C50" s="250"/>
      <c r="D50" s="250"/>
      <c r="E50" s="250"/>
      <c r="F50" s="250"/>
      <c r="G50" s="250"/>
      <c r="H50" s="250"/>
      <c r="I50" s="250"/>
      <c r="J50" s="99"/>
    </row>
    <row r="51" spans="1:10" s="91" customFormat="1" ht="36">
      <c r="A51" s="277"/>
      <c r="B51" s="277"/>
      <c r="C51" s="277"/>
      <c r="D51" s="93" t="s">
        <v>469</v>
      </c>
      <c r="E51" s="97" t="s">
        <v>418</v>
      </c>
      <c r="F51" s="97" t="s">
        <v>398</v>
      </c>
      <c r="G51" s="97" t="s">
        <v>264</v>
      </c>
      <c r="H51" s="97" t="s">
        <v>165</v>
      </c>
      <c r="I51" s="97" t="s">
        <v>120</v>
      </c>
      <c r="J51" s="100"/>
    </row>
    <row r="52" spans="1:10" ht="13.5" customHeight="1">
      <c r="A52" s="275" t="s">
        <v>35</v>
      </c>
      <c r="B52" s="274" t="s">
        <v>90</v>
      </c>
      <c r="C52" s="85" t="s">
        <v>288</v>
      </c>
      <c r="D52" s="85" t="s">
        <v>287</v>
      </c>
      <c r="E52" s="71"/>
      <c r="F52" s="71"/>
      <c r="G52" s="71"/>
      <c r="H52" s="71" t="s">
        <v>177</v>
      </c>
      <c r="I52" s="71" t="s">
        <v>536</v>
      </c>
      <c r="J52" s="272" t="s">
        <v>8</v>
      </c>
    </row>
    <row r="53" spans="1:10" ht="13.5" customHeight="1">
      <c r="A53" s="274"/>
      <c r="B53" s="274"/>
      <c r="C53" s="85" t="s">
        <v>547</v>
      </c>
      <c r="D53" s="85"/>
      <c r="E53" s="71"/>
      <c r="F53" s="71"/>
      <c r="G53" s="71"/>
      <c r="H53" s="71" t="s">
        <v>177</v>
      </c>
      <c r="I53" s="71" t="s">
        <v>536</v>
      </c>
      <c r="J53" s="276"/>
    </row>
    <row r="54" spans="1:10" ht="13.5" customHeight="1">
      <c r="A54" s="274"/>
      <c r="B54" s="274"/>
      <c r="C54" s="85" t="s">
        <v>455</v>
      </c>
      <c r="D54" s="85"/>
      <c r="E54" s="71"/>
      <c r="F54" s="71"/>
      <c r="G54" s="71"/>
      <c r="H54" s="71" t="s">
        <v>177</v>
      </c>
      <c r="I54" s="71" t="s">
        <v>536</v>
      </c>
      <c r="J54" s="273"/>
    </row>
    <row r="55" spans="1:10" ht="13.5" customHeight="1">
      <c r="A55" s="274"/>
      <c r="B55" s="274" t="s">
        <v>131</v>
      </c>
      <c r="C55" s="85" t="s">
        <v>58</v>
      </c>
      <c r="D55" s="85" t="s">
        <v>287</v>
      </c>
      <c r="E55" s="71"/>
      <c r="F55" s="71"/>
      <c r="G55" s="71"/>
      <c r="H55" s="71" t="s">
        <v>177</v>
      </c>
      <c r="I55" s="71" t="s">
        <v>536</v>
      </c>
      <c r="J55" s="272" t="s">
        <v>421</v>
      </c>
    </row>
    <row r="56" spans="1:10" ht="13.5" customHeight="1">
      <c r="A56" s="274"/>
      <c r="B56" s="274"/>
      <c r="C56" s="85" t="s">
        <v>325</v>
      </c>
      <c r="D56" s="85"/>
      <c r="E56" s="71"/>
      <c r="F56" s="71"/>
      <c r="G56" s="71"/>
      <c r="H56" s="71" t="s">
        <v>177</v>
      </c>
      <c r="I56" s="71" t="s">
        <v>536</v>
      </c>
      <c r="J56" s="273"/>
    </row>
    <row r="57" spans="1:10" ht="13.5" customHeight="1">
      <c r="A57" s="274"/>
      <c r="B57" s="278" t="s">
        <v>92</v>
      </c>
      <c r="C57" s="85" t="s">
        <v>488</v>
      </c>
      <c r="D57" s="85" t="s">
        <v>287</v>
      </c>
      <c r="E57" s="71"/>
      <c r="F57" s="71"/>
      <c r="G57" s="71"/>
      <c r="H57" s="71" t="s">
        <v>177</v>
      </c>
      <c r="I57" s="71" t="s">
        <v>536</v>
      </c>
      <c r="J57" s="272" t="s">
        <v>419</v>
      </c>
    </row>
    <row r="58" spans="1:10" ht="13.5" customHeight="1">
      <c r="A58" s="274"/>
      <c r="B58" s="279"/>
      <c r="C58" s="85" t="s">
        <v>18</v>
      </c>
      <c r="D58" s="85"/>
      <c r="E58" s="71"/>
      <c r="F58" s="71"/>
      <c r="G58" s="71"/>
      <c r="H58" s="71" t="s">
        <v>177</v>
      </c>
      <c r="I58" s="71" t="s">
        <v>536</v>
      </c>
      <c r="J58" s="276"/>
    </row>
    <row r="59" spans="1:10" ht="13.5" customHeight="1">
      <c r="A59" s="274"/>
      <c r="B59" s="279"/>
      <c r="C59" s="85" t="s">
        <v>118</v>
      </c>
      <c r="D59" s="85"/>
      <c r="E59" s="71"/>
      <c r="F59" s="71"/>
      <c r="G59" s="71"/>
      <c r="H59" s="71" t="s">
        <v>177</v>
      </c>
      <c r="I59" s="71" t="s">
        <v>536</v>
      </c>
      <c r="J59" s="276"/>
    </row>
    <row r="60" spans="1:10" ht="13.5" customHeight="1">
      <c r="A60" s="274"/>
      <c r="B60" s="280"/>
      <c r="C60" s="96" t="s">
        <v>429</v>
      </c>
      <c r="D60" s="85"/>
      <c r="E60" s="71"/>
      <c r="F60" s="71"/>
      <c r="G60" s="71"/>
      <c r="H60" s="98" t="s">
        <v>177</v>
      </c>
      <c r="I60" s="98" t="s">
        <v>536</v>
      </c>
      <c r="J60" s="273"/>
    </row>
    <row r="61" spans="1:10" ht="13.5" customHeight="1">
      <c r="A61" s="274"/>
      <c r="B61" s="274" t="s">
        <v>176</v>
      </c>
      <c r="C61" s="85" t="s">
        <v>244</v>
      </c>
      <c r="D61" s="85" t="s">
        <v>287</v>
      </c>
      <c r="E61" s="71"/>
      <c r="F61" s="165" t="s">
        <v>637</v>
      </c>
      <c r="G61" s="165" t="s">
        <v>638</v>
      </c>
      <c r="H61" s="71" t="s">
        <v>177</v>
      </c>
      <c r="I61" s="71" t="s">
        <v>536</v>
      </c>
      <c r="J61" s="272" t="s">
        <v>541</v>
      </c>
    </row>
    <row r="62" spans="1:10" ht="13.5" customHeight="1">
      <c r="A62" s="274"/>
      <c r="B62" s="274"/>
      <c r="C62" s="85" t="s">
        <v>447</v>
      </c>
      <c r="D62" s="85"/>
      <c r="E62" s="71"/>
      <c r="F62" s="165" t="s">
        <v>637</v>
      </c>
      <c r="G62" s="165" t="s">
        <v>638</v>
      </c>
      <c r="H62" s="71" t="s">
        <v>177</v>
      </c>
      <c r="I62" s="71" t="s">
        <v>536</v>
      </c>
      <c r="J62" s="276"/>
    </row>
    <row r="63" spans="1:10" ht="13.5" customHeight="1">
      <c r="A63" s="274"/>
      <c r="B63" s="274"/>
      <c r="C63" s="85" t="s">
        <v>17</v>
      </c>
      <c r="D63" s="85"/>
      <c r="E63" s="71"/>
      <c r="F63" s="165" t="s">
        <v>637</v>
      </c>
      <c r="G63" s="165" t="s">
        <v>638</v>
      </c>
      <c r="H63" s="71" t="s">
        <v>177</v>
      </c>
      <c r="I63" s="71" t="s">
        <v>536</v>
      </c>
      <c r="J63" s="276"/>
    </row>
    <row r="64" spans="1:10" ht="13.5" customHeight="1">
      <c r="A64" s="274"/>
      <c r="B64" s="274"/>
      <c r="C64" s="85" t="s">
        <v>128</v>
      </c>
      <c r="D64" s="85"/>
      <c r="E64" s="71"/>
      <c r="F64" s="165" t="s">
        <v>637</v>
      </c>
      <c r="G64" s="165" t="s">
        <v>638</v>
      </c>
      <c r="H64" s="71" t="s">
        <v>177</v>
      </c>
      <c r="I64" s="71" t="s">
        <v>536</v>
      </c>
      <c r="J64" s="276"/>
    </row>
    <row r="65" spans="1:10" ht="13.5" customHeight="1">
      <c r="A65" s="274"/>
      <c r="B65" s="274"/>
      <c r="C65" s="85" t="s">
        <v>426</v>
      </c>
      <c r="D65" s="85"/>
      <c r="E65" s="71"/>
      <c r="F65" s="165" t="s">
        <v>637</v>
      </c>
      <c r="G65" s="165" t="s">
        <v>638</v>
      </c>
      <c r="H65" s="71" t="s">
        <v>177</v>
      </c>
      <c r="I65" s="71" t="s">
        <v>536</v>
      </c>
      <c r="J65" s="276"/>
    </row>
    <row r="66" spans="1:10" ht="13.5" customHeight="1">
      <c r="A66" s="274"/>
      <c r="B66" s="274"/>
      <c r="C66" s="85" t="s">
        <v>359</v>
      </c>
      <c r="D66" s="85"/>
      <c r="E66" s="71"/>
      <c r="F66" s="165" t="s">
        <v>637</v>
      </c>
      <c r="G66" s="165" t="s">
        <v>638</v>
      </c>
      <c r="H66" s="71" t="s">
        <v>177</v>
      </c>
      <c r="I66" s="71" t="s">
        <v>536</v>
      </c>
      <c r="J66" s="276"/>
    </row>
    <row r="67" spans="1:10" ht="13.5" customHeight="1">
      <c r="A67" s="274"/>
      <c r="B67" s="274"/>
      <c r="C67" s="85" t="s">
        <v>223</v>
      </c>
      <c r="D67" s="85"/>
      <c r="E67" s="71"/>
      <c r="F67" s="165" t="s">
        <v>637</v>
      </c>
      <c r="G67" s="165" t="s">
        <v>638</v>
      </c>
      <c r="H67" s="71" t="s">
        <v>177</v>
      </c>
      <c r="I67" s="71" t="s">
        <v>536</v>
      </c>
      <c r="J67" s="276"/>
    </row>
    <row r="68" spans="1:10" ht="13.5" customHeight="1">
      <c r="A68" s="274"/>
      <c r="B68" s="274"/>
      <c r="C68" s="85" t="s">
        <v>568</v>
      </c>
      <c r="D68" s="85"/>
      <c r="E68" s="71"/>
      <c r="F68" s="165" t="s">
        <v>637</v>
      </c>
      <c r="G68" s="165" t="s">
        <v>638</v>
      </c>
      <c r="H68" s="71" t="s">
        <v>177</v>
      </c>
      <c r="I68" s="71" t="s">
        <v>536</v>
      </c>
      <c r="J68" s="276"/>
    </row>
    <row r="69" spans="1:10" ht="13.5" customHeight="1">
      <c r="A69" s="274"/>
      <c r="B69" s="274"/>
      <c r="C69" s="85" t="s">
        <v>29</v>
      </c>
      <c r="D69" s="85"/>
      <c r="E69" s="71"/>
      <c r="F69" s="165" t="s">
        <v>637</v>
      </c>
      <c r="G69" s="165" t="s">
        <v>638</v>
      </c>
      <c r="H69" s="71" t="s">
        <v>177</v>
      </c>
      <c r="I69" s="71" t="s">
        <v>536</v>
      </c>
      <c r="J69" s="276"/>
    </row>
    <row r="70" spans="1:10" ht="13.5" customHeight="1">
      <c r="A70" s="274"/>
      <c r="B70" s="274"/>
      <c r="C70" s="85" t="s">
        <v>86</v>
      </c>
      <c r="D70" s="85"/>
      <c r="E70" s="71"/>
      <c r="F70" s="165" t="s">
        <v>637</v>
      </c>
      <c r="G70" s="165" t="s">
        <v>638</v>
      </c>
      <c r="H70" s="71" t="s">
        <v>177</v>
      </c>
      <c r="I70" s="71" t="s">
        <v>536</v>
      </c>
      <c r="J70" s="276"/>
    </row>
    <row r="71" spans="1:10" ht="13.5" customHeight="1">
      <c r="A71" s="274"/>
      <c r="B71" s="274"/>
      <c r="C71" s="85" t="s">
        <v>321</v>
      </c>
      <c r="D71" s="85"/>
      <c r="E71" s="71"/>
      <c r="F71" s="165" t="s">
        <v>637</v>
      </c>
      <c r="G71" s="165" t="s">
        <v>638</v>
      </c>
      <c r="H71" s="71" t="s">
        <v>177</v>
      </c>
      <c r="I71" s="71" t="s">
        <v>536</v>
      </c>
      <c r="J71" s="276"/>
    </row>
    <row r="72" spans="1:10" ht="13.5" customHeight="1">
      <c r="A72" s="274"/>
      <c r="B72" s="274"/>
      <c r="C72" s="85" t="s">
        <v>258</v>
      </c>
      <c r="D72" s="85"/>
      <c r="E72" s="71"/>
      <c r="F72" s="165" t="s">
        <v>637</v>
      </c>
      <c r="G72" s="165" t="s">
        <v>638</v>
      </c>
      <c r="H72" s="71" t="s">
        <v>177</v>
      </c>
      <c r="I72" s="71" t="s">
        <v>536</v>
      </c>
      <c r="J72" s="276"/>
    </row>
    <row r="73" spans="1:10" ht="13.5" customHeight="1">
      <c r="A73" s="274"/>
      <c r="B73" s="274"/>
      <c r="C73" s="85" t="s">
        <v>236</v>
      </c>
      <c r="D73" s="85"/>
      <c r="E73" s="71"/>
      <c r="F73" s="71"/>
      <c r="G73" s="71"/>
      <c r="H73" s="71" t="s">
        <v>177</v>
      </c>
      <c r="I73" s="71" t="s">
        <v>177</v>
      </c>
      <c r="J73" s="273"/>
    </row>
    <row r="74" spans="1:10" ht="13.5" customHeight="1">
      <c r="A74" s="274"/>
      <c r="B74" s="274" t="s">
        <v>511</v>
      </c>
      <c r="C74" s="85" t="s">
        <v>538</v>
      </c>
      <c r="D74" s="85" t="s">
        <v>287</v>
      </c>
      <c r="E74" s="71"/>
      <c r="F74" s="98" t="s">
        <v>461</v>
      </c>
      <c r="G74" s="98" t="s">
        <v>177</v>
      </c>
      <c r="H74" s="71" t="s">
        <v>177</v>
      </c>
      <c r="I74" s="71" t="s">
        <v>536</v>
      </c>
      <c r="J74" s="272" t="s">
        <v>335</v>
      </c>
    </row>
    <row r="75" spans="1:10" ht="13.5" customHeight="1">
      <c r="A75" s="274"/>
      <c r="B75" s="274"/>
      <c r="C75" s="85" t="s">
        <v>560</v>
      </c>
      <c r="D75" s="85"/>
      <c r="E75" s="71"/>
      <c r="F75" s="98" t="s">
        <v>461</v>
      </c>
      <c r="G75" s="98" t="s">
        <v>177</v>
      </c>
      <c r="H75" s="71" t="s">
        <v>177</v>
      </c>
      <c r="I75" s="71" t="s">
        <v>536</v>
      </c>
      <c r="J75" s="276"/>
    </row>
    <row r="76" spans="1:10" ht="13.5" customHeight="1">
      <c r="A76" s="274"/>
      <c r="B76" s="274"/>
      <c r="C76" s="85" t="s">
        <v>397</v>
      </c>
      <c r="D76" s="85"/>
      <c r="E76" s="71"/>
      <c r="F76" s="98" t="s">
        <v>461</v>
      </c>
      <c r="G76" s="98" t="s">
        <v>177</v>
      </c>
      <c r="H76" s="71" t="s">
        <v>177</v>
      </c>
      <c r="I76" s="71" t="s">
        <v>536</v>
      </c>
      <c r="J76" s="276"/>
    </row>
    <row r="77" spans="1:10" ht="13.5" customHeight="1">
      <c r="A77" s="274"/>
      <c r="B77" s="274"/>
      <c r="C77" s="85" t="s">
        <v>119</v>
      </c>
      <c r="D77" s="85"/>
      <c r="E77" s="71"/>
      <c r="F77" s="71"/>
      <c r="G77" s="71"/>
      <c r="H77" s="71" t="s">
        <v>177</v>
      </c>
      <c r="I77" s="71" t="s">
        <v>536</v>
      </c>
      <c r="J77" s="276"/>
    </row>
    <row r="78" spans="1:10" ht="13.5" customHeight="1">
      <c r="A78" s="274"/>
      <c r="B78" s="274"/>
      <c r="C78" s="85" t="s">
        <v>214</v>
      </c>
      <c r="D78" s="85"/>
      <c r="E78" s="71"/>
      <c r="F78" s="71"/>
      <c r="G78" s="71"/>
      <c r="H78" s="71" t="s">
        <v>177</v>
      </c>
      <c r="I78" s="71" t="s">
        <v>536</v>
      </c>
      <c r="J78" s="276"/>
    </row>
    <row r="79" spans="1:10" ht="13.5" customHeight="1">
      <c r="A79" s="274"/>
      <c r="B79" s="274"/>
      <c r="C79" s="85" t="s">
        <v>232</v>
      </c>
      <c r="D79" s="85"/>
      <c r="E79" s="71"/>
      <c r="F79" s="71"/>
      <c r="G79" s="71"/>
      <c r="H79" s="71" t="s">
        <v>177</v>
      </c>
      <c r="I79" s="71" t="s">
        <v>536</v>
      </c>
      <c r="J79" s="276"/>
    </row>
    <row r="80" spans="1:10" ht="13.5" customHeight="1">
      <c r="A80" s="274"/>
      <c r="B80" s="274"/>
      <c r="C80" s="85" t="s">
        <v>190</v>
      </c>
      <c r="D80" s="85"/>
      <c r="E80" s="71"/>
      <c r="F80" s="71"/>
      <c r="G80" s="71"/>
      <c r="H80" s="71" t="s">
        <v>177</v>
      </c>
      <c r="I80" s="71" t="s">
        <v>536</v>
      </c>
      <c r="J80" s="273"/>
    </row>
    <row r="81" spans="1:10" ht="13.5" customHeight="1">
      <c r="A81" s="274"/>
      <c r="B81" s="71" t="s">
        <v>255</v>
      </c>
      <c r="C81" s="85" t="s">
        <v>448</v>
      </c>
      <c r="D81" s="85" t="s">
        <v>287</v>
      </c>
      <c r="E81" s="71"/>
      <c r="F81" s="71"/>
      <c r="G81" s="71"/>
      <c r="H81" s="71" t="s">
        <v>177</v>
      </c>
      <c r="I81" s="71" t="s">
        <v>536</v>
      </c>
      <c r="J81" s="95" t="s">
        <v>186</v>
      </c>
    </row>
    <row r="82" spans="1:10" ht="13.5" customHeight="1">
      <c r="A82" s="274"/>
      <c r="B82" s="274" t="s">
        <v>301</v>
      </c>
      <c r="C82" s="85" t="s">
        <v>99</v>
      </c>
      <c r="D82" s="85" t="s">
        <v>287</v>
      </c>
      <c r="E82" s="71"/>
      <c r="F82" s="71"/>
      <c r="G82" s="71"/>
      <c r="H82" s="71" t="s">
        <v>177</v>
      </c>
      <c r="I82" s="71" t="s">
        <v>536</v>
      </c>
      <c r="J82" s="272" t="s">
        <v>234</v>
      </c>
    </row>
    <row r="83" spans="1:10" ht="13.5" customHeight="1">
      <c r="A83" s="274"/>
      <c r="B83" s="274"/>
      <c r="C83" s="85" t="s">
        <v>525</v>
      </c>
      <c r="D83" s="85"/>
      <c r="E83" s="71"/>
      <c r="F83" s="71"/>
      <c r="G83" s="71"/>
      <c r="H83" s="71" t="s">
        <v>177</v>
      </c>
      <c r="I83" s="71" t="s">
        <v>536</v>
      </c>
      <c r="J83" s="276"/>
    </row>
    <row r="84" spans="1:10" ht="13.5" customHeight="1">
      <c r="A84" s="274"/>
      <c r="B84" s="274"/>
      <c r="C84" s="85" t="s">
        <v>236</v>
      </c>
      <c r="D84" s="85"/>
      <c r="E84" s="71"/>
      <c r="F84" s="71"/>
      <c r="G84" s="71"/>
      <c r="H84" s="71" t="s">
        <v>177</v>
      </c>
      <c r="I84" s="71" t="s">
        <v>177</v>
      </c>
      <c r="J84" s="273"/>
    </row>
    <row r="85" spans="1:10" ht="13.5" customHeight="1">
      <c r="A85" s="274"/>
      <c r="B85" s="274" t="s">
        <v>512</v>
      </c>
      <c r="C85" s="85" t="s">
        <v>527</v>
      </c>
      <c r="D85" s="85" t="s">
        <v>287</v>
      </c>
      <c r="E85" s="71"/>
      <c r="F85" s="71"/>
      <c r="G85" s="71"/>
      <c r="H85" s="71" t="s">
        <v>177</v>
      </c>
      <c r="I85" s="71" t="s">
        <v>536</v>
      </c>
      <c r="J85" s="272" t="s">
        <v>550</v>
      </c>
    </row>
    <row r="86" spans="1:10" ht="13.5" customHeight="1">
      <c r="A86" s="274"/>
      <c r="B86" s="274"/>
      <c r="C86" s="85" t="s">
        <v>96</v>
      </c>
      <c r="D86" s="85"/>
      <c r="E86" s="71"/>
      <c r="F86" s="71"/>
      <c r="G86" s="71"/>
      <c r="H86" s="71" t="s">
        <v>177</v>
      </c>
      <c r="I86" s="71" t="s">
        <v>536</v>
      </c>
      <c r="J86" s="273"/>
    </row>
    <row r="87" spans="1:10" ht="13.5" customHeight="1">
      <c r="A87" s="275" t="s">
        <v>274</v>
      </c>
      <c r="B87" s="278" t="s">
        <v>445</v>
      </c>
      <c r="C87" s="85" t="s">
        <v>32</v>
      </c>
      <c r="D87" s="85" t="s">
        <v>287</v>
      </c>
      <c r="E87" s="71" t="s">
        <v>177</v>
      </c>
      <c r="F87" s="71" t="s">
        <v>177</v>
      </c>
      <c r="G87" s="71" t="s">
        <v>536</v>
      </c>
      <c r="H87" s="71" t="s">
        <v>536</v>
      </c>
      <c r="I87" s="71" t="s">
        <v>536</v>
      </c>
      <c r="J87" s="272" t="s">
        <v>281</v>
      </c>
    </row>
    <row r="88" spans="1:10" ht="13.5" customHeight="1">
      <c r="A88" s="274"/>
      <c r="B88" s="279"/>
      <c r="C88" s="85" t="s">
        <v>328</v>
      </c>
      <c r="D88" s="85"/>
      <c r="E88" s="71"/>
      <c r="F88" s="71"/>
      <c r="G88" s="71"/>
      <c r="H88" s="71" t="s">
        <v>177</v>
      </c>
      <c r="I88" s="71" t="s">
        <v>536</v>
      </c>
      <c r="J88" s="276"/>
    </row>
    <row r="89" spans="1:10" ht="13.5" customHeight="1">
      <c r="A89" s="274"/>
      <c r="B89" s="279"/>
      <c r="C89" s="85" t="s">
        <v>332</v>
      </c>
      <c r="D89" s="85"/>
      <c r="E89" s="71"/>
      <c r="F89" s="71"/>
      <c r="G89" s="71"/>
      <c r="H89" s="71" t="s">
        <v>177</v>
      </c>
      <c r="I89" s="71" t="s">
        <v>536</v>
      </c>
      <c r="J89" s="276"/>
    </row>
    <row r="90" spans="1:10" ht="13.5" customHeight="1">
      <c r="A90" s="274"/>
      <c r="B90" s="279"/>
      <c r="C90" s="85" t="s">
        <v>275</v>
      </c>
      <c r="D90" s="85"/>
      <c r="E90" s="71"/>
      <c r="F90" s="71"/>
      <c r="G90" s="71"/>
      <c r="H90" s="71" t="s">
        <v>177</v>
      </c>
      <c r="I90" s="71" t="s">
        <v>536</v>
      </c>
      <c r="J90" s="276"/>
    </row>
    <row r="91" spans="1:10" ht="13.5" customHeight="1">
      <c r="A91" s="274"/>
      <c r="B91" s="279"/>
      <c r="C91" s="96" t="s">
        <v>164</v>
      </c>
      <c r="D91" s="85"/>
      <c r="E91" s="71"/>
      <c r="F91" s="71"/>
      <c r="G91" s="71"/>
      <c r="H91" s="98" t="s">
        <v>177</v>
      </c>
      <c r="I91" s="98" t="s">
        <v>536</v>
      </c>
      <c r="J91" s="273"/>
    </row>
    <row r="92" spans="1:10" ht="13.5" customHeight="1">
      <c r="A92" s="274"/>
      <c r="B92" s="274" t="s">
        <v>23</v>
      </c>
      <c r="C92" s="85" t="s">
        <v>283</v>
      </c>
      <c r="D92" s="85" t="s">
        <v>287</v>
      </c>
      <c r="E92" s="71"/>
      <c r="F92" s="71" t="s">
        <v>177</v>
      </c>
      <c r="G92" s="71" t="s">
        <v>177</v>
      </c>
      <c r="H92" s="71" t="s">
        <v>536</v>
      </c>
      <c r="I92" s="71" t="s">
        <v>536</v>
      </c>
      <c r="J92" s="272" t="s">
        <v>146</v>
      </c>
    </row>
    <row r="93" spans="1:10" ht="13.5" customHeight="1">
      <c r="A93" s="274"/>
      <c r="B93" s="274"/>
      <c r="C93" s="96" t="s">
        <v>148</v>
      </c>
      <c r="D93" s="85"/>
      <c r="E93" s="71"/>
      <c r="F93" s="98" t="s">
        <v>461</v>
      </c>
      <c r="G93" s="98" t="s">
        <v>177</v>
      </c>
      <c r="H93" s="98" t="s">
        <v>536</v>
      </c>
      <c r="I93" s="98" t="s">
        <v>536</v>
      </c>
      <c r="J93" s="276"/>
    </row>
    <row r="94" spans="1:10" ht="13.5" customHeight="1">
      <c r="A94" s="274"/>
      <c r="B94" s="274"/>
      <c r="C94" s="85" t="s">
        <v>280</v>
      </c>
      <c r="D94" s="85"/>
      <c r="E94" s="71"/>
      <c r="F94" s="98" t="s">
        <v>461</v>
      </c>
      <c r="G94" s="98" t="s">
        <v>177</v>
      </c>
      <c r="H94" s="98" t="s">
        <v>536</v>
      </c>
      <c r="I94" s="71" t="s">
        <v>536</v>
      </c>
      <c r="J94" s="276"/>
    </row>
    <row r="95" spans="1:10" ht="13.5" customHeight="1">
      <c r="A95" s="274"/>
      <c r="B95" s="274"/>
      <c r="C95" s="85" t="s">
        <v>440</v>
      </c>
      <c r="D95" s="85"/>
      <c r="E95" s="71"/>
      <c r="F95" s="98" t="s">
        <v>461</v>
      </c>
      <c r="G95" s="98" t="s">
        <v>177</v>
      </c>
      <c r="H95" s="98" t="s">
        <v>536</v>
      </c>
      <c r="I95" s="71" t="s">
        <v>536</v>
      </c>
      <c r="J95" s="273"/>
    </row>
    <row r="96" spans="1:10" ht="13.5" customHeight="1">
      <c r="A96" s="274"/>
      <c r="B96" s="274" t="s">
        <v>289</v>
      </c>
      <c r="C96" s="85" t="s">
        <v>208</v>
      </c>
      <c r="D96" s="85"/>
      <c r="E96" s="71"/>
      <c r="F96" s="71"/>
      <c r="G96" s="71"/>
      <c r="H96" s="71" t="s">
        <v>177</v>
      </c>
      <c r="I96" s="71" t="s">
        <v>536</v>
      </c>
      <c r="J96" s="272" t="s">
        <v>555</v>
      </c>
    </row>
    <row r="97" spans="1:10" ht="13.5" customHeight="1">
      <c r="A97" s="274"/>
      <c r="B97" s="274"/>
      <c r="C97" s="85" t="s">
        <v>154</v>
      </c>
      <c r="D97" s="85"/>
      <c r="E97" s="71"/>
      <c r="F97" s="71"/>
      <c r="G97" s="71"/>
      <c r="H97" s="71" t="s">
        <v>177</v>
      </c>
      <c r="I97" s="71" t="s">
        <v>536</v>
      </c>
      <c r="J97" s="273"/>
    </row>
    <row r="98" spans="1:10" ht="13.5" customHeight="1">
      <c r="A98" s="274"/>
      <c r="B98" s="274" t="s">
        <v>147</v>
      </c>
      <c r="C98" s="85" t="s">
        <v>34</v>
      </c>
      <c r="D98" s="85" t="s">
        <v>287</v>
      </c>
      <c r="E98" s="71"/>
      <c r="F98" s="71"/>
      <c r="G98" s="71"/>
      <c r="H98" s="71" t="s">
        <v>177</v>
      </c>
      <c r="I98" s="71" t="s">
        <v>536</v>
      </c>
      <c r="J98" s="272" t="s">
        <v>68</v>
      </c>
    </row>
    <row r="99" spans="1:10" ht="13.5" customHeight="1">
      <c r="A99" s="274"/>
      <c r="B99" s="274"/>
      <c r="C99" s="85" t="s">
        <v>225</v>
      </c>
      <c r="D99" s="85"/>
      <c r="E99" s="71"/>
      <c r="F99" s="71"/>
      <c r="G99" s="71"/>
      <c r="H99" s="71" t="s">
        <v>177</v>
      </c>
      <c r="I99" s="71" t="s">
        <v>536</v>
      </c>
      <c r="J99" s="273"/>
    </row>
    <row r="100" spans="1:10" ht="13.5" customHeight="1">
      <c r="A100" s="274"/>
      <c r="B100" s="71" t="s">
        <v>309</v>
      </c>
      <c r="C100" s="85" t="s">
        <v>305</v>
      </c>
      <c r="D100" s="85" t="s">
        <v>287</v>
      </c>
      <c r="E100" s="71"/>
      <c r="F100" s="71"/>
      <c r="G100" s="71"/>
      <c r="H100" s="71" t="s">
        <v>177</v>
      </c>
      <c r="I100" s="71" t="s">
        <v>536</v>
      </c>
      <c r="J100" s="95" t="s">
        <v>257</v>
      </c>
    </row>
    <row r="101" spans="1:10" ht="13.5" customHeight="1">
      <c r="A101" s="274"/>
      <c r="B101" s="71" t="s">
        <v>518</v>
      </c>
      <c r="C101" s="85" t="s">
        <v>291</v>
      </c>
      <c r="D101" s="85" t="s">
        <v>287</v>
      </c>
      <c r="E101" s="71"/>
      <c r="F101" s="71"/>
      <c r="G101" s="71"/>
      <c r="H101" s="71" t="s">
        <v>177</v>
      </c>
      <c r="I101" s="71" t="s">
        <v>536</v>
      </c>
      <c r="J101" s="95" t="s">
        <v>552</v>
      </c>
    </row>
    <row r="102" spans="1:10" ht="13.5" customHeight="1">
      <c r="A102" s="274"/>
      <c r="B102" s="71" t="s">
        <v>252</v>
      </c>
      <c r="C102" s="85" t="s">
        <v>554</v>
      </c>
      <c r="D102" s="85" t="s">
        <v>287</v>
      </c>
      <c r="E102" s="71" t="s">
        <v>177</v>
      </c>
      <c r="F102" s="71" t="s">
        <v>177</v>
      </c>
      <c r="G102" s="71" t="s">
        <v>177</v>
      </c>
      <c r="H102" s="71" t="s">
        <v>536</v>
      </c>
      <c r="I102" s="71" t="s">
        <v>536</v>
      </c>
      <c r="J102" s="95" t="s">
        <v>202</v>
      </c>
    </row>
    <row r="103" spans="1:10" ht="13.5" customHeight="1">
      <c r="A103" s="274" t="s">
        <v>298</v>
      </c>
      <c r="B103" s="274"/>
      <c r="C103" s="274"/>
      <c r="D103" s="94"/>
      <c r="E103" s="71"/>
      <c r="F103" s="71" t="s">
        <v>177</v>
      </c>
      <c r="G103" s="71" t="s">
        <v>177</v>
      </c>
      <c r="H103" s="71" t="s">
        <v>177</v>
      </c>
      <c r="I103" s="71" t="s">
        <v>536</v>
      </c>
      <c r="J103" s="95" t="s">
        <v>37</v>
      </c>
    </row>
    <row r="104" spans="1:10" s="87" customFormat="1" ht="13.5" customHeight="1">
      <c r="A104" s="281" t="s">
        <v>840</v>
      </c>
      <c r="B104" s="274"/>
      <c r="C104" s="274"/>
      <c r="D104" s="140"/>
      <c r="E104" s="71"/>
      <c r="F104" s="165" t="s">
        <v>639</v>
      </c>
      <c r="G104" s="165" t="s">
        <v>640</v>
      </c>
      <c r="H104" s="164" t="s">
        <v>635</v>
      </c>
      <c r="I104" s="164" t="s">
        <v>635</v>
      </c>
      <c r="J104" s="163"/>
    </row>
    <row r="106" spans="1:10">
      <c r="A106" s="237" t="s">
        <v>331</v>
      </c>
      <c r="B106" s="237"/>
      <c r="C106" s="237"/>
      <c r="D106" s="237"/>
      <c r="E106" s="237"/>
      <c r="F106" s="237"/>
      <c r="G106" s="237"/>
      <c r="H106" s="237"/>
      <c r="I106" s="237"/>
    </row>
    <row r="107" spans="1:10">
      <c r="A107" s="237" t="s">
        <v>468</v>
      </c>
      <c r="B107" s="237"/>
      <c r="C107" s="237"/>
      <c r="D107" s="237"/>
      <c r="E107" s="237"/>
      <c r="F107" s="237"/>
      <c r="G107" s="237"/>
      <c r="H107" s="237"/>
      <c r="I107" s="237"/>
    </row>
    <row r="108" spans="1:10">
      <c r="A108" s="237" t="s">
        <v>508</v>
      </c>
      <c r="B108" s="237"/>
      <c r="C108" s="237"/>
      <c r="D108" s="237"/>
      <c r="E108" s="237"/>
      <c r="F108" s="237"/>
      <c r="G108" s="237"/>
      <c r="H108" s="237"/>
      <c r="I108" s="237"/>
    </row>
    <row r="109" spans="1:10">
      <c r="A109" s="237" t="s">
        <v>319</v>
      </c>
      <c r="B109" s="237"/>
      <c r="C109" s="237"/>
      <c r="D109" s="237"/>
      <c r="E109" s="237"/>
      <c r="F109" s="237"/>
      <c r="G109" s="237"/>
      <c r="H109" s="237"/>
      <c r="I109" s="237"/>
    </row>
  </sheetData>
  <mergeCells count="56">
    <mergeCell ref="A1:C1"/>
    <mergeCell ref="A3:I3"/>
    <mergeCell ref="A4:I4"/>
    <mergeCell ref="A5:I5"/>
    <mergeCell ref="A6:C6"/>
    <mergeCell ref="A7:B7"/>
    <mergeCell ref="A47:I47"/>
    <mergeCell ref="A48:I48"/>
    <mergeCell ref="A49:I49"/>
    <mergeCell ref="A50:I50"/>
    <mergeCell ref="A51:C51"/>
    <mergeCell ref="A103:C103"/>
    <mergeCell ref="A106:I106"/>
    <mergeCell ref="A107:I107"/>
    <mergeCell ref="A108:I108"/>
    <mergeCell ref="B57:B60"/>
    <mergeCell ref="B87:B91"/>
    <mergeCell ref="B98:B99"/>
    <mergeCell ref="A104:C104"/>
    <mergeCell ref="A109:I109"/>
    <mergeCell ref="A8:B9"/>
    <mergeCell ref="J11:J15"/>
    <mergeCell ref="J18:J23"/>
    <mergeCell ref="B34:B36"/>
    <mergeCell ref="J34:J36"/>
    <mergeCell ref="B39:B40"/>
    <mergeCell ref="J39:J40"/>
    <mergeCell ref="B41:B42"/>
    <mergeCell ref="J41:J42"/>
    <mergeCell ref="B44:B45"/>
    <mergeCell ref="J44:J45"/>
    <mergeCell ref="B52:B54"/>
    <mergeCell ref="J52:J54"/>
    <mergeCell ref="B55:B56"/>
    <mergeCell ref="J55:J56"/>
    <mergeCell ref="J57:J60"/>
    <mergeCell ref="B82:B84"/>
    <mergeCell ref="J82:J84"/>
    <mergeCell ref="B85:B86"/>
    <mergeCell ref="J85:J86"/>
    <mergeCell ref="J98:J99"/>
    <mergeCell ref="A10:B25"/>
    <mergeCell ref="A26:A45"/>
    <mergeCell ref="B27:B33"/>
    <mergeCell ref="J27:J33"/>
    <mergeCell ref="A52:A86"/>
    <mergeCell ref="B61:B73"/>
    <mergeCell ref="J61:J73"/>
    <mergeCell ref="B74:B80"/>
    <mergeCell ref="J74:J80"/>
    <mergeCell ref="A87:A102"/>
    <mergeCell ref="J87:J91"/>
    <mergeCell ref="B92:B95"/>
    <mergeCell ref="J92:J95"/>
    <mergeCell ref="B96:B97"/>
    <mergeCell ref="J96:J97"/>
  </mergeCells>
  <phoneticPr fontId="1"/>
  <pageMargins left="0.39370078740157483" right="0.19685039370078741" top="0.39370078740157483" bottom="0.19685039370078741" header="0.19685039370078741" footer="0.19685039370078741"/>
  <pageSetup paperSize="9" scale="74" orientation="landscape" r:id="rId1"/>
  <rowBreaks count="1" manualBreakCount="1">
    <brk id="50" max="16383" man="1"/>
  </rowBreaks>
</worksheet>
</file>

<file path=xl/worksheets/sheet5.xml><?xml version="1.0" encoding="utf-8"?>
<worksheet xmlns="http://schemas.openxmlformats.org/spreadsheetml/2006/main" xmlns:r="http://schemas.openxmlformats.org/officeDocument/2006/relationships">
  <dimension ref="A1:L53"/>
  <sheetViews>
    <sheetView view="pageBreakPreview" topLeftCell="A4" zoomScaleSheetLayoutView="100" workbookViewId="0">
      <selection activeCell="H51" sqref="H51:I51"/>
    </sheetView>
  </sheetViews>
  <sheetFormatPr defaultRowHeight="15" customHeight="1"/>
  <cols>
    <col min="1" max="2" width="3.625" style="105" customWidth="1"/>
    <col min="3" max="3" width="20.625" style="105" customWidth="1"/>
    <col min="4" max="5" width="15.625" style="105" customWidth="1"/>
    <col min="6" max="6" width="9.625" style="105" customWidth="1"/>
    <col min="7" max="7" width="10.625" style="105" customWidth="1"/>
    <col min="8" max="9" width="9.625" style="105" customWidth="1"/>
    <col min="10" max="10" width="20.625" style="105" customWidth="1"/>
    <col min="11" max="11" width="35.625" style="105" customWidth="1"/>
    <col min="12" max="12" width="20.625" style="105" customWidth="1"/>
    <col min="13" max="13" width="9" style="105" customWidth="1"/>
    <col min="14" max="14" width="18.5" style="105" customWidth="1"/>
    <col min="15" max="15" width="20.625" style="105" customWidth="1"/>
    <col min="16" max="16" width="9" style="105" customWidth="1"/>
    <col min="17" max="16384" width="9" style="105"/>
  </cols>
  <sheetData>
    <row r="1" spans="2:12" ht="15" customHeight="1">
      <c r="B1" s="303" t="s">
        <v>615</v>
      </c>
      <c r="C1" s="303"/>
      <c r="D1" s="303"/>
      <c r="E1" s="303"/>
      <c r="F1" s="303"/>
      <c r="G1" s="303"/>
      <c r="H1" s="303"/>
      <c r="L1" s="229" t="s">
        <v>839</v>
      </c>
    </row>
    <row r="3" spans="2:12" ht="15" customHeight="1">
      <c r="C3" s="303" t="s">
        <v>880</v>
      </c>
      <c r="D3" s="303"/>
      <c r="E3" s="303"/>
      <c r="F3" s="303"/>
      <c r="G3" s="303"/>
      <c r="H3" s="303"/>
      <c r="I3" s="303"/>
    </row>
    <row r="5" spans="2:12" ht="15" customHeight="1">
      <c r="C5" s="307" t="s">
        <v>219</v>
      </c>
      <c r="D5" s="307"/>
      <c r="E5" s="114"/>
      <c r="F5" s="114"/>
      <c r="G5" s="114"/>
      <c r="H5" s="114"/>
    </row>
    <row r="6" spans="2:12" ht="15" customHeight="1">
      <c r="C6" s="109" t="s">
        <v>113</v>
      </c>
      <c r="D6" s="109" t="s">
        <v>10</v>
      </c>
      <c r="E6" s="115"/>
      <c r="F6" s="115"/>
      <c r="G6" s="115"/>
      <c r="H6" s="115"/>
    </row>
    <row r="7" spans="2:12" ht="15" customHeight="1">
      <c r="C7" s="235">
        <v>4134</v>
      </c>
      <c r="D7" s="235">
        <v>8619</v>
      </c>
      <c r="E7" s="115"/>
      <c r="F7" s="115"/>
      <c r="G7" s="115"/>
      <c r="H7" s="115"/>
    </row>
    <row r="9" spans="2:12" ht="15" customHeight="1">
      <c r="C9" s="111" t="s">
        <v>72</v>
      </c>
      <c r="D9" s="304" t="s">
        <v>415</v>
      </c>
      <c r="E9" s="305"/>
      <c r="F9" s="306"/>
      <c r="G9" s="304" t="s">
        <v>127</v>
      </c>
      <c r="H9" s="306"/>
    </row>
    <row r="10" spans="2:12" ht="15" customHeight="1">
      <c r="B10" s="110">
        <v>1</v>
      </c>
      <c r="C10" s="107" t="s">
        <v>138</v>
      </c>
      <c r="D10" s="296" t="s">
        <v>844</v>
      </c>
      <c r="E10" s="297"/>
      <c r="F10" s="298"/>
      <c r="G10" s="296" t="s">
        <v>852</v>
      </c>
      <c r="H10" s="298"/>
    </row>
    <row r="11" spans="2:12" ht="15" customHeight="1">
      <c r="B11" s="110">
        <v>2</v>
      </c>
      <c r="C11" s="107" t="s">
        <v>38</v>
      </c>
      <c r="D11" s="296" t="s">
        <v>845</v>
      </c>
      <c r="E11" s="297"/>
      <c r="F11" s="298"/>
      <c r="G11" s="296" t="s">
        <v>853</v>
      </c>
      <c r="H11" s="298"/>
    </row>
    <row r="12" spans="2:12" ht="15" customHeight="1">
      <c r="B12" s="110">
        <v>3</v>
      </c>
      <c r="C12" s="107" t="s">
        <v>314</v>
      </c>
      <c r="D12" s="296" t="s">
        <v>846</v>
      </c>
      <c r="E12" s="297"/>
      <c r="F12" s="298"/>
      <c r="G12" s="296" t="s">
        <v>855</v>
      </c>
      <c r="H12" s="298"/>
    </row>
    <row r="13" spans="2:12" ht="15" customHeight="1">
      <c r="B13" s="110">
        <v>4</v>
      </c>
      <c r="C13" s="107" t="s">
        <v>474</v>
      </c>
      <c r="D13" s="296" t="s">
        <v>847</v>
      </c>
      <c r="E13" s="297"/>
      <c r="F13" s="298"/>
      <c r="G13" s="296" t="s">
        <v>854</v>
      </c>
      <c r="H13" s="298"/>
    </row>
    <row r="14" spans="2:12" ht="15" customHeight="1">
      <c r="B14" s="110">
        <v>5</v>
      </c>
      <c r="C14" s="107" t="s">
        <v>254</v>
      </c>
      <c r="D14" s="296" t="s">
        <v>848</v>
      </c>
      <c r="E14" s="297"/>
      <c r="F14" s="298"/>
      <c r="G14" s="296" t="s">
        <v>856</v>
      </c>
      <c r="H14" s="298"/>
    </row>
    <row r="15" spans="2:12" ht="15" customHeight="1">
      <c r="B15" s="110">
        <v>6</v>
      </c>
      <c r="C15" s="107" t="s">
        <v>50</v>
      </c>
      <c r="D15" s="296" t="s">
        <v>849</v>
      </c>
      <c r="E15" s="297"/>
      <c r="F15" s="298"/>
      <c r="G15" s="296" t="s">
        <v>857</v>
      </c>
      <c r="H15" s="298"/>
    </row>
    <row r="16" spans="2:12" ht="15" customHeight="1">
      <c r="B16" s="110">
        <v>7</v>
      </c>
      <c r="C16" s="107" t="s">
        <v>483</v>
      </c>
      <c r="D16" s="296" t="s">
        <v>860</v>
      </c>
      <c r="E16" s="297"/>
      <c r="F16" s="298"/>
      <c r="G16" s="296" t="s">
        <v>861</v>
      </c>
      <c r="H16" s="298"/>
    </row>
    <row r="17" spans="2:8" ht="15" customHeight="1">
      <c r="B17" s="110">
        <v>8</v>
      </c>
      <c r="C17" s="107" t="s">
        <v>357</v>
      </c>
      <c r="D17" s="296" t="s">
        <v>850</v>
      </c>
      <c r="E17" s="297"/>
      <c r="F17" s="298"/>
      <c r="G17" s="296" t="s">
        <v>858</v>
      </c>
      <c r="H17" s="298"/>
    </row>
    <row r="18" spans="2:8" ht="15" customHeight="1">
      <c r="B18" s="110">
        <v>9</v>
      </c>
      <c r="C18" s="107" t="s">
        <v>0</v>
      </c>
      <c r="D18" s="296" t="s">
        <v>851</v>
      </c>
      <c r="E18" s="297"/>
      <c r="F18" s="298"/>
      <c r="G18" s="296" t="s">
        <v>859</v>
      </c>
      <c r="H18" s="298"/>
    </row>
    <row r="19" spans="2:8" ht="15" customHeight="1">
      <c r="C19" s="108"/>
      <c r="D19" s="108"/>
    </row>
    <row r="20" spans="2:8" ht="15" customHeight="1">
      <c r="C20" s="108"/>
      <c r="D20" s="108"/>
    </row>
    <row r="21" spans="2:8" ht="15" customHeight="1">
      <c r="C21" s="108"/>
      <c r="D21" s="108"/>
    </row>
    <row r="22" spans="2:8" ht="15" customHeight="1">
      <c r="C22" s="230" t="s">
        <v>879</v>
      </c>
      <c r="D22" s="108"/>
    </row>
    <row r="23" spans="2:8" ht="15" customHeight="1">
      <c r="C23" s="111" t="s">
        <v>113</v>
      </c>
      <c r="D23" s="111" t="s">
        <v>10</v>
      </c>
      <c r="E23" s="115"/>
      <c r="F23" s="115"/>
      <c r="G23" s="115"/>
      <c r="H23" s="115"/>
    </row>
    <row r="24" spans="2:8" ht="15" customHeight="1">
      <c r="C24" s="112">
        <v>310</v>
      </c>
      <c r="D24" s="112">
        <v>617</v>
      </c>
      <c r="E24" s="115"/>
      <c r="F24" s="115"/>
      <c r="G24" s="115"/>
      <c r="H24" s="115"/>
    </row>
    <row r="25" spans="2:8" ht="15" customHeight="1">
      <c r="C25" s="108"/>
      <c r="D25" s="108"/>
    </row>
    <row r="26" spans="2:8" ht="15" customHeight="1">
      <c r="C26" s="111" t="s">
        <v>72</v>
      </c>
      <c r="D26" s="304" t="s">
        <v>415</v>
      </c>
      <c r="E26" s="305"/>
      <c r="F26" s="306"/>
      <c r="G26" s="304" t="s">
        <v>127</v>
      </c>
      <c r="H26" s="306"/>
    </row>
    <row r="27" spans="2:8" ht="15" customHeight="1">
      <c r="B27" s="110">
        <v>10</v>
      </c>
      <c r="C27" s="112" t="s">
        <v>75</v>
      </c>
      <c r="D27" s="296" t="s">
        <v>862</v>
      </c>
      <c r="E27" s="297"/>
      <c r="F27" s="298"/>
      <c r="G27" s="296" t="s">
        <v>863</v>
      </c>
      <c r="H27" s="298"/>
    </row>
    <row r="28" spans="2:8" ht="15" customHeight="1">
      <c r="B28" s="110">
        <v>11</v>
      </c>
      <c r="C28" s="112" t="s">
        <v>306</v>
      </c>
      <c r="D28" s="296" t="s">
        <v>864</v>
      </c>
      <c r="E28" s="297"/>
      <c r="F28" s="298"/>
      <c r="G28" s="296" t="s">
        <v>865</v>
      </c>
      <c r="H28" s="298"/>
    </row>
    <row r="29" spans="2:8" ht="15" customHeight="1">
      <c r="B29" s="110">
        <v>12</v>
      </c>
      <c r="C29" s="112" t="s">
        <v>67</v>
      </c>
      <c r="D29" s="296" t="s">
        <v>866</v>
      </c>
      <c r="E29" s="297"/>
      <c r="F29" s="298"/>
      <c r="G29" s="296" t="s">
        <v>867</v>
      </c>
      <c r="H29" s="298"/>
    </row>
    <row r="30" spans="2:8" ht="15" customHeight="1">
      <c r="B30" s="110">
        <v>13</v>
      </c>
      <c r="C30" s="112" t="s">
        <v>329</v>
      </c>
      <c r="D30" s="296" t="s">
        <v>868</v>
      </c>
      <c r="E30" s="297"/>
      <c r="F30" s="298"/>
      <c r="G30" s="296" t="s">
        <v>869</v>
      </c>
      <c r="H30" s="298"/>
    </row>
    <row r="34" spans="1:12" ht="15" customHeight="1">
      <c r="C34" s="303" t="s">
        <v>878</v>
      </c>
      <c r="D34" s="303"/>
      <c r="E34" s="237"/>
    </row>
    <row r="36" spans="1:12" ht="30" customHeight="1">
      <c r="B36" s="106" t="s">
        <v>84</v>
      </c>
      <c r="C36" s="113" t="s">
        <v>320</v>
      </c>
      <c r="D36" s="299" t="s">
        <v>529</v>
      </c>
      <c r="E36" s="300"/>
      <c r="F36" s="116" t="s">
        <v>523</v>
      </c>
      <c r="G36" s="118" t="s">
        <v>410</v>
      </c>
      <c r="H36" s="106" t="s">
        <v>113</v>
      </c>
      <c r="I36" s="106" t="s">
        <v>10</v>
      </c>
      <c r="J36" s="106" t="s">
        <v>72</v>
      </c>
      <c r="K36" s="106" t="s">
        <v>415</v>
      </c>
      <c r="L36" s="106" t="s">
        <v>127</v>
      </c>
    </row>
    <row r="37" spans="1:12" ht="15" customHeight="1">
      <c r="A37" s="289">
        <v>14</v>
      </c>
      <c r="B37" s="289" t="s">
        <v>3</v>
      </c>
      <c r="C37" s="107" t="s">
        <v>808</v>
      </c>
      <c r="D37" s="301" t="s">
        <v>48</v>
      </c>
      <c r="E37" s="302"/>
      <c r="F37" s="117" t="s">
        <v>177</v>
      </c>
      <c r="G37" s="117" t="s">
        <v>177</v>
      </c>
      <c r="H37" s="107"/>
      <c r="I37" s="107"/>
      <c r="J37" s="289" t="s">
        <v>204</v>
      </c>
      <c r="K37" s="289" t="s">
        <v>870</v>
      </c>
      <c r="L37" s="289" t="s">
        <v>871</v>
      </c>
    </row>
    <row r="38" spans="1:12" ht="15" customHeight="1">
      <c r="A38" s="292"/>
      <c r="B38" s="290"/>
      <c r="C38" s="107" t="s">
        <v>809</v>
      </c>
      <c r="D38" s="287" t="s">
        <v>822</v>
      </c>
      <c r="E38" s="288"/>
      <c r="F38" s="117" t="s">
        <v>177</v>
      </c>
      <c r="G38" s="117" t="s">
        <v>177</v>
      </c>
      <c r="H38" s="144">
        <v>0</v>
      </c>
      <c r="I38" s="107"/>
      <c r="J38" s="292"/>
      <c r="K38" s="292"/>
      <c r="L38" s="292"/>
    </row>
    <row r="39" spans="1:12" ht="15" customHeight="1">
      <c r="A39" s="292"/>
      <c r="B39" s="290"/>
      <c r="C39" s="107" t="s">
        <v>810</v>
      </c>
      <c r="D39" s="287" t="s">
        <v>823</v>
      </c>
      <c r="E39" s="288"/>
      <c r="F39" s="117" t="s">
        <v>177</v>
      </c>
      <c r="G39" s="117" t="s">
        <v>177</v>
      </c>
      <c r="H39" s="144">
        <v>0</v>
      </c>
      <c r="I39" s="107"/>
      <c r="J39" s="292"/>
      <c r="K39" s="292"/>
      <c r="L39" s="292"/>
    </row>
    <row r="40" spans="1:12" ht="15" customHeight="1">
      <c r="A40" s="292"/>
      <c r="B40" s="290"/>
      <c r="C40" s="107" t="s">
        <v>810</v>
      </c>
      <c r="D40" s="287" t="s">
        <v>823</v>
      </c>
      <c r="E40" s="288"/>
      <c r="F40" s="117" t="s">
        <v>177</v>
      </c>
      <c r="G40" s="117" t="s">
        <v>177</v>
      </c>
      <c r="H40" s="144">
        <v>0</v>
      </c>
      <c r="I40" s="107"/>
      <c r="J40" s="292"/>
      <c r="K40" s="292"/>
      <c r="L40" s="292"/>
    </row>
    <row r="41" spans="1:12" ht="15" customHeight="1">
      <c r="A41" s="293"/>
      <c r="B41" s="291"/>
      <c r="C41" s="107" t="s">
        <v>811</v>
      </c>
      <c r="D41" s="287" t="s">
        <v>824</v>
      </c>
      <c r="E41" s="288"/>
      <c r="F41" s="117" t="s">
        <v>177</v>
      </c>
      <c r="G41" s="117" t="s">
        <v>117</v>
      </c>
      <c r="H41" s="107"/>
      <c r="I41" s="107"/>
      <c r="J41" s="293"/>
      <c r="K41" s="293"/>
      <c r="L41" s="293"/>
    </row>
    <row r="42" spans="1:12" ht="15" customHeight="1">
      <c r="A42" s="294"/>
      <c r="B42" s="289" t="s">
        <v>312</v>
      </c>
      <c r="C42" s="107" t="s">
        <v>812</v>
      </c>
      <c r="D42" s="287" t="s">
        <v>825</v>
      </c>
      <c r="E42" s="288"/>
      <c r="F42" s="117" t="s">
        <v>177</v>
      </c>
      <c r="G42" s="117" t="s">
        <v>177</v>
      </c>
      <c r="H42" s="144">
        <v>0</v>
      </c>
      <c r="I42" s="107"/>
      <c r="J42" s="294" t="s">
        <v>392</v>
      </c>
      <c r="K42" s="294" t="str">
        <f>D27</f>
        <v>堀ノ内３－１１－１</v>
      </c>
      <c r="L42" s="294" t="str">
        <f>G27</f>
        <v>048-478-2764</v>
      </c>
    </row>
    <row r="43" spans="1:12" ht="15" customHeight="1">
      <c r="A43" s="295"/>
      <c r="B43" s="291"/>
      <c r="C43" s="107" t="s">
        <v>813</v>
      </c>
      <c r="D43" s="287" t="s">
        <v>835</v>
      </c>
      <c r="E43" s="288"/>
      <c r="F43" s="117" t="s">
        <v>177</v>
      </c>
      <c r="G43" s="117" t="s">
        <v>117</v>
      </c>
      <c r="H43" s="144">
        <v>0</v>
      </c>
      <c r="I43" s="107"/>
      <c r="J43" s="295"/>
      <c r="K43" s="295"/>
      <c r="L43" s="295"/>
    </row>
    <row r="44" spans="1:12" ht="15" customHeight="1">
      <c r="A44" s="149"/>
      <c r="B44" s="107" t="s">
        <v>263</v>
      </c>
      <c r="C44" s="107" t="s">
        <v>814</v>
      </c>
      <c r="D44" s="287" t="s">
        <v>836</v>
      </c>
      <c r="E44" s="288"/>
      <c r="F44" s="117" t="s">
        <v>177</v>
      </c>
      <c r="G44" s="117" t="s">
        <v>117</v>
      </c>
      <c r="H44" s="107"/>
      <c r="I44" s="107"/>
      <c r="J44" s="149" t="s">
        <v>306</v>
      </c>
      <c r="K44" s="107" t="str">
        <f>D28</f>
        <v>片山１－８－３１</v>
      </c>
      <c r="L44" s="107" t="str">
        <f>G28</f>
        <v>048-477-0312</v>
      </c>
    </row>
    <row r="45" spans="1:12" ht="15" customHeight="1">
      <c r="A45" s="107">
        <v>15</v>
      </c>
      <c r="B45" s="107" t="s">
        <v>12</v>
      </c>
      <c r="C45" s="107" t="s">
        <v>815</v>
      </c>
      <c r="D45" s="287" t="s">
        <v>837</v>
      </c>
      <c r="E45" s="288"/>
      <c r="F45" s="117" t="s">
        <v>177</v>
      </c>
      <c r="G45" s="117" t="s">
        <v>177</v>
      </c>
      <c r="H45" s="107"/>
      <c r="I45" s="107"/>
      <c r="J45" s="107" t="s">
        <v>276</v>
      </c>
      <c r="K45" s="107" t="s">
        <v>874</v>
      </c>
      <c r="L45" s="107" t="s">
        <v>875</v>
      </c>
    </row>
    <row r="46" spans="1:12" ht="15" customHeight="1">
      <c r="A46" s="107">
        <v>16</v>
      </c>
      <c r="B46" s="107" t="s">
        <v>318</v>
      </c>
      <c r="C46" s="107" t="s">
        <v>816</v>
      </c>
      <c r="D46" s="287" t="s">
        <v>829</v>
      </c>
      <c r="E46" s="288"/>
      <c r="F46" s="117" t="s">
        <v>177</v>
      </c>
      <c r="G46" s="117" t="s">
        <v>177</v>
      </c>
      <c r="H46" s="107"/>
      <c r="I46" s="107"/>
      <c r="J46" s="107" t="s">
        <v>217</v>
      </c>
      <c r="K46" s="107" t="s">
        <v>872</v>
      </c>
      <c r="L46" s="107" t="s">
        <v>873</v>
      </c>
    </row>
    <row r="47" spans="1:12" ht="15" customHeight="1">
      <c r="A47" s="289">
        <v>17</v>
      </c>
      <c r="B47" s="289" t="s">
        <v>222</v>
      </c>
      <c r="C47" s="107" t="s">
        <v>817</v>
      </c>
      <c r="D47" s="287" t="s">
        <v>830</v>
      </c>
      <c r="E47" s="288"/>
      <c r="F47" s="117" t="s">
        <v>177</v>
      </c>
      <c r="G47" s="117" t="s">
        <v>177</v>
      </c>
      <c r="H47" s="107">
        <v>8</v>
      </c>
      <c r="I47" s="107">
        <v>20</v>
      </c>
      <c r="J47" s="289" t="s">
        <v>126</v>
      </c>
      <c r="K47" s="289" t="s">
        <v>876</v>
      </c>
      <c r="L47" s="289" t="s">
        <v>877</v>
      </c>
    </row>
    <row r="48" spans="1:12" ht="15" customHeight="1">
      <c r="A48" s="290"/>
      <c r="B48" s="291"/>
      <c r="C48" s="107" t="s">
        <v>817</v>
      </c>
      <c r="D48" s="287" t="s">
        <v>830</v>
      </c>
      <c r="E48" s="288"/>
      <c r="F48" s="117" t="s">
        <v>177</v>
      </c>
      <c r="G48" s="117" t="s">
        <v>177</v>
      </c>
      <c r="H48" s="107"/>
      <c r="I48" s="107"/>
      <c r="J48" s="290"/>
      <c r="K48" s="290"/>
      <c r="L48" s="290"/>
    </row>
    <row r="49" spans="1:12" ht="15" customHeight="1">
      <c r="A49" s="290"/>
      <c r="B49" s="107" t="s">
        <v>340</v>
      </c>
      <c r="C49" s="107" t="s">
        <v>818</v>
      </c>
      <c r="D49" s="287" t="s">
        <v>831</v>
      </c>
      <c r="E49" s="288"/>
      <c r="F49" s="117" t="s">
        <v>177</v>
      </c>
      <c r="G49" s="117" t="s">
        <v>177</v>
      </c>
      <c r="H49" s="107"/>
      <c r="I49" s="107"/>
      <c r="J49" s="290"/>
      <c r="K49" s="290"/>
      <c r="L49" s="290"/>
    </row>
    <row r="50" spans="1:12" ht="15" customHeight="1">
      <c r="A50" s="291"/>
      <c r="B50" s="107" t="s">
        <v>230</v>
      </c>
      <c r="C50" s="107" t="s">
        <v>819</v>
      </c>
      <c r="D50" s="287" t="s">
        <v>838</v>
      </c>
      <c r="E50" s="288"/>
      <c r="F50" s="117" t="s">
        <v>177</v>
      </c>
      <c r="G50" s="117" t="s">
        <v>177</v>
      </c>
      <c r="H50" s="107">
        <v>28</v>
      </c>
      <c r="I50" s="107">
        <v>62</v>
      </c>
      <c r="J50" s="291"/>
      <c r="K50" s="291"/>
      <c r="L50" s="291"/>
    </row>
    <row r="51" spans="1:12" ht="15" customHeight="1">
      <c r="A51" s="149"/>
      <c r="B51" s="107" t="s">
        <v>414</v>
      </c>
      <c r="C51" s="107" t="s">
        <v>820</v>
      </c>
      <c r="D51" s="287" t="s">
        <v>833</v>
      </c>
      <c r="E51" s="288"/>
      <c r="F51" s="117" t="s">
        <v>177</v>
      </c>
      <c r="G51" s="117" t="s">
        <v>177</v>
      </c>
      <c r="H51" s="107">
        <v>3</v>
      </c>
      <c r="I51" s="107">
        <v>14</v>
      </c>
      <c r="J51" s="149" t="s">
        <v>138</v>
      </c>
      <c r="K51" s="107" t="str">
        <f>D10</f>
        <v>中野１－９－６</v>
      </c>
      <c r="L51" s="107" t="str">
        <f>G10</f>
        <v>048-478-3333</v>
      </c>
    </row>
    <row r="52" spans="1:12" ht="15" customHeight="1">
      <c r="A52" s="149"/>
      <c r="B52" s="107" t="s">
        <v>497</v>
      </c>
      <c r="C52" s="107" t="s">
        <v>821</v>
      </c>
      <c r="D52" s="287" t="s">
        <v>834</v>
      </c>
      <c r="E52" s="288"/>
      <c r="F52" s="117" t="s">
        <v>177</v>
      </c>
      <c r="G52" s="117" t="s">
        <v>117</v>
      </c>
      <c r="H52" s="107">
        <v>26</v>
      </c>
      <c r="I52" s="107">
        <v>55</v>
      </c>
      <c r="J52" s="149" t="s">
        <v>483</v>
      </c>
      <c r="K52" s="107" t="str">
        <f>D16</f>
        <v>大和田１－２６－１６</v>
      </c>
      <c r="L52" s="107" t="str">
        <f>G16</f>
        <v>048-479-0517</v>
      </c>
    </row>
    <row r="53" spans="1:12" ht="15" customHeight="1">
      <c r="B53" s="284" t="s">
        <v>380</v>
      </c>
      <c r="C53" s="285"/>
      <c r="D53" s="285"/>
      <c r="E53" s="285"/>
      <c r="F53" s="285"/>
      <c r="G53" s="286"/>
      <c r="H53" s="107">
        <f>SUM(H37:H52)</f>
        <v>65</v>
      </c>
      <c r="I53" s="107">
        <f>SUM(I37:I52)</f>
        <v>151</v>
      </c>
      <c r="J53" s="119"/>
      <c r="K53" s="119"/>
    </row>
  </sheetData>
  <mergeCells count="67">
    <mergeCell ref="A37:A41"/>
    <mergeCell ref="A42:A43"/>
    <mergeCell ref="A47:A50"/>
    <mergeCell ref="B1:H1"/>
    <mergeCell ref="C3:I3"/>
    <mergeCell ref="C5:D5"/>
    <mergeCell ref="D9:F9"/>
    <mergeCell ref="G9:H9"/>
    <mergeCell ref="D10:F10"/>
    <mergeCell ref="G10:H10"/>
    <mergeCell ref="D11:F11"/>
    <mergeCell ref="G11:H11"/>
    <mergeCell ref="D12:F12"/>
    <mergeCell ref="G12:H12"/>
    <mergeCell ref="D13:F13"/>
    <mergeCell ref="G13:H13"/>
    <mergeCell ref="D14:F14"/>
    <mergeCell ref="G14:H14"/>
    <mergeCell ref="D15:F15"/>
    <mergeCell ref="G15:H15"/>
    <mergeCell ref="D16:F16"/>
    <mergeCell ref="G16:H16"/>
    <mergeCell ref="D17:F17"/>
    <mergeCell ref="G17:H17"/>
    <mergeCell ref="D18:F18"/>
    <mergeCell ref="G18:H18"/>
    <mergeCell ref="D26:F26"/>
    <mergeCell ref="G26:H26"/>
    <mergeCell ref="D27:F27"/>
    <mergeCell ref="G27:H27"/>
    <mergeCell ref="D28:F28"/>
    <mergeCell ref="G28:H28"/>
    <mergeCell ref="D29:F29"/>
    <mergeCell ref="G29:H29"/>
    <mergeCell ref="D30:F30"/>
    <mergeCell ref="G30:H30"/>
    <mergeCell ref="B37:B41"/>
    <mergeCell ref="B47:B48"/>
    <mergeCell ref="B42:B43"/>
    <mergeCell ref="D36:E36"/>
    <mergeCell ref="D37:E37"/>
    <mergeCell ref="D38:E38"/>
    <mergeCell ref="D39:E39"/>
    <mergeCell ref="D40:E40"/>
    <mergeCell ref="D41:E41"/>
    <mergeCell ref="D42:E42"/>
    <mergeCell ref="D43:E43"/>
    <mergeCell ref="D44:E44"/>
    <mergeCell ref="C34:E34"/>
    <mergeCell ref="J47:J50"/>
    <mergeCell ref="K47:K50"/>
    <mergeCell ref="L47:L50"/>
    <mergeCell ref="J37:J41"/>
    <mergeCell ref="K37:K41"/>
    <mergeCell ref="L37:L41"/>
    <mergeCell ref="J42:J43"/>
    <mergeCell ref="K42:K43"/>
    <mergeCell ref="L42:L43"/>
    <mergeCell ref="B53:G53"/>
    <mergeCell ref="D50:E50"/>
    <mergeCell ref="D51:E51"/>
    <mergeCell ref="D52:E52"/>
    <mergeCell ref="D45:E45"/>
    <mergeCell ref="D46:E46"/>
    <mergeCell ref="D47:E47"/>
    <mergeCell ref="D48:E48"/>
    <mergeCell ref="D49:E49"/>
  </mergeCells>
  <phoneticPr fontId="1"/>
  <pageMargins left="0.78740157480314965" right="0.19685039370078741" top="0.39370078740157483" bottom="0.19685039370078741" header="0.19685039370078741" footer="0.19685039370078741"/>
  <pageSetup paperSize="9" scale="75" orientation="landscape" r:id="rId1"/>
</worksheet>
</file>

<file path=xl/worksheets/sheet6.xml><?xml version="1.0" encoding="utf-8"?>
<worksheet xmlns="http://schemas.openxmlformats.org/spreadsheetml/2006/main" xmlns:r="http://schemas.openxmlformats.org/officeDocument/2006/relationships">
  <dimension ref="A1:G42"/>
  <sheetViews>
    <sheetView view="pageBreakPreview" zoomScaleSheetLayoutView="100" workbookViewId="0">
      <selection activeCell="B37" sqref="B37"/>
    </sheetView>
  </sheetViews>
  <sheetFormatPr defaultRowHeight="13.5"/>
  <cols>
    <col min="1" max="1" width="45.625" style="120" customWidth="1"/>
    <col min="2" max="2" width="35.625" style="120" customWidth="1"/>
    <col min="3" max="5" width="15.625" style="120" customWidth="1"/>
    <col min="6" max="6" width="9.625" style="120" customWidth="1"/>
    <col min="7" max="7" width="12.625" style="120" customWidth="1"/>
    <col min="8" max="8" width="9" style="120" customWidth="1"/>
    <col min="9" max="16384" width="9" style="120"/>
  </cols>
  <sheetData>
    <row r="1" spans="1:7">
      <c r="A1" s="311" t="s">
        <v>210</v>
      </c>
      <c r="B1" s="311"/>
      <c r="C1" s="311"/>
      <c r="D1" s="311"/>
      <c r="E1" s="311"/>
      <c r="F1" s="158" t="s">
        <v>616</v>
      </c>
    </row>
    <row r="2" spans="1:7">
      <c r="A2" s="311" t="s">
        <v>243</v>
      </c>
      <c r="B2" s="311"/>
      <c r="C2" s="311"/>
      <c r="D2" s="311"/>
      <c r="E2" s="311"/>
    </row>
    <row r="3" spans="1:7">
      <c r="A3" s="121"/>
      <c r="B3" s="121"/>
      <c r="C3" s="121"/>
      <c r="D3" s="121"/>
      <c r="E3" s="121"/>
    </row>
    <row r="4" spans="1:7">
      <c r="A4" s="120" t="s">
        <v>62</v>
      </c>
    </row>
    <row r="5" spans="1:7" ht="22.5">
      <c r="A5" s="122" t="s">
        <v>14</v>
      </c>
      <c r="B5" s="122" t="s">
        <v>502</v>
      </c>
      <c r="C5" s="122" t="s">
        <v>127</v>
      </c>
      <c r="D5" s="122" t="s">
        <v>337</v>
      </c>
      <c r="E5" s="122" t="s">
        <v>348</v>
      </c>
      <c r="F5" s="127" t="s">
        <v>316</v>
      </c>
      <c r="G5" s="122" t="s">
        <v>361</v>
      </c>
    </row>
    <row r="6" spans="1:7">
      <c r="A6" s="123" t="s">
        <v>564</v>
      </c>
      <c r="B6" s="123" t="s">
        <v>149</v>
      </c>
      <c r="C6" s="126" t="s">
        <v>416</v>
      </c>
      <c r="D6" s="126" t="s">
        <v>437</v>
      </c>
      <c r="E6" s="124" t="s">
        <v>488</v>
      </c>
      <c r="F6" s="124" t="s">
        <v>177</v>
      </c>
      <c r="G6" s="124" t="s">
        <v>38</v>
      </c>
    </row>
    <row r="7" spans="1:7">
      <c r="A7" s="123" t="s">
        <v>567</v>
      </c>
      <c r="B7" s="123" t="s">
        <v>73</v>
      </c>
      <c r="C7" s="126" t="s">
        <v>56</v>
      </c>
      <c r="D7" s="126" t="s">
        <v>241</v>
      </c>
      <c r="E7" s="124" t="s">
        <v>488</v>
      </c>
      <c r="F7" s="124" t="s">
        <v>117</v>
      </c>
      <c r="G7" s="124" t="s">
        <v>38</v>
      </c>
    </row>
    <row r="8" spans="1:7">
      <c r="A8" s="124" t="s">
        <v>203</v>
      </c>
      <c r="B8" s="309" t="s">
        <v>322</v>
      </c>
      <c r="C8" s="309" t="s">
        <v>238</v>
      </c>
      <c r="D8" s="309" t="s">
        <v>173</v>
      </c>
      <c r="E8" s="124" t="s">
        <v>488</v>
      </c>
      <c r="F8" s="309" t="s">
        <v>177</v>
      </c>
      <c r="G8" s="309" t="s">
        <v>483</v>
      </c>
    </row>
    <row r="9" spans="1:7">
      <c r="A9" s="124" t="s">
        <v>353</v>
      </c>
      <c r="B9" s="312"/>
      <c r="C9" s="312"/>
      <c r="D9" s="312"/>
      <c r="E9" s="124" t="s">
        <v>488</v>
      </c>
      <c r="F9" s="310"/>
      <c r="G9" s="310"/>
    </row>
    <row r="10" spans="1:7">
      <c r="A10" s="123" t="s">
        <v>498</v>
      </c>
      <c r="B10" s="123" t="s">
        <v>150</v>
      </c>
      <c r="C10" s="126" t="s">
        <v>373</v>
      </c>
      <c r="D10" s="126" t="s">
        <v>436</v>
      </c>
      <c r="E10" s="124" t="s">
        <v>488</v>
      </c>
      <c r="F10" s="124" t="s">
        <v>177</v>
      </c>
      <c r="G10" s="124" t="s">
        <v>483</v>
      </c>
    </row>
    <row r="11" spans="1:7">
      <c r="A11" s="123" t="s">
        <v>181</v>
      </c>
      <c r="B11" s="123" t="s">
        <v>481</v>
      </c>
      <c r="C11" s="126" t="s">
        <v>374</v>
      </c>
      <c r="D11" s="126" t="s">
        <v>368</v>
      </c>
      <c r="E11" s="124" t="s">
        <v>488</v>
      </c>
      <c r="F11" s="124" t="s">
        <v>177</v>
      </c>
      <c r="G11" s="124" t="s">
        <v>38</v>
      </c>
    </row>
    <row r="12" spans="1:7">
      <c r="A12" s="123" t="s">
        <v>79</v>
      </c>
      <c r="B12" s="123" t="s">
        <v>161</v>
      </c>
      <c r="C12" s="126" t="s">
        <v>323</v>
      </c>
      <c r="D12" s="126" t="s">
        <v>323</v>
      </c>
      <c r="E12" s="124" t="s">
        <v>488</v>
      </c>
      <c r="F12" s="124" t="s">
        <v>117</v>
      </c>
      <c r="G12" s="124" t="s">
        <v>38</v>
      </c>
    </row>
    <row r="13" spans="1:7">
      <c r="A13" s="123" t="s">
        <v>51</v>
      </c>
      <c r="B13" s="123" t="s">
        <v>124</v>
      </c>
      <c r="C13" s="126" t="s">
        <v>365</v>
      </c>
      <c r="D13" s="126" t="s">
        <v>365</v>
      </c>
      <c r="E13" s="124" t="s">
        <v>397</v>
      </c>
      <c r="F13" s="124" t="s">
        <v>117</v>
      </c>
      <c r="G13" s="124" t="s">
        <v>483</v>
      </c>
    </row>
    <row r="14" spans="1:7">
      <c r="A14" s="123" t="s">
        <v>549</v>
      </c>
      <c r="B14" s="125" t="s">
        <v>520</v>
      </c>
      <c r="C14" s="124" t="s">
        <v>446</v>
      </c>
      <c r="D14" s="124" t="s">
        <v>446</v>
      </c>
      <c r="E14" s="124" t="s">
        <v>397</v>
      </c>
      <c r="F14" s="124" t="s">
        <v>117</v>
      </c>
      <c r="G14" s="124" t="s">
        <v>38</v>
      </c>
    </row>
    <row r="15" spans="1:7">
      <c r="A15" s="124" t="s">
        <v>575</v>
      </c>
      <c r="B15" s="124" t="s">
        <v>57</v>
      </c>
      <c r="C15" s="124" t="s">
        <v>324</v>
      </c>
      <c r="D15" s="124" t="s">
        <v>91</v>
      </c>
      <c r="E15" s="124" t="s">
        <v>560</v>
      </c>
      <c r="F15" s="124" t="s">
        <v>117</v>
      </c>
      <c r="G15" s="124" t="s">
        <v>38</v>
      </c>
    </row>
    <row r="16" spans="1:7">
      <c r="A16" s="124" t="s">
        <v>247</v>
      </c>
      <c r="B16" s="124" t="s">
        <v>45</v>
      </c>
      <c r="C16" s="124" t="s">
        <v>196</v>
      </c>
      <c r="D16" s="124" t="s">
        <v>144</v>
      </c>
      <c r="E16" s="124" t="s">
        <v>76</v>
      </c>
      <c r="F16" s="124" t="s">
        <v>117</v>
      </c>
      <c r="G16" s="124" t="s">
        <v>38</v>
      </c>
    </row>
    <row r="17" spans="1:7">
      <c r="A17" s="123" t="s">
        <v>94</v>
      </c>
      <c r="B17" s="123" t="s">
        <v>462</v>
      </c>
      <c r="C17" s="126" t="s">
        <v>354</v>
      </c>
      <c r="D17" s="126" t="s">
        <v>123</v>
      </c>
      <c r="E17" s="124" t="s">
        <v>99</v>
      </c>
      <c r="F17" s="124" t="s">
        <v>177</v>
      </c>
      <c r="G17" s="124" t="s">
        <v>38</v>
      </c>
    </row>
    <row r="18" spans="1:7">
      <c r="A18" s="123" t="s">
        <v>496</v>
      </c>
      <c r="B18" s="123" t="s">
        <v>233</v>
      </c>
      <c r="C18" s="126" t="s">
        <v>285</v>
      </c>
      <c r="D18" s="126" t="s">
        <v>70</v>
      </c>
      <c r="E18" s="124" t="s">
        <v>99</v>
      </c>
      <c r="F18" s="124" t="s">
        <v>177</v>
      </c>
      <c r="G18" s="124" t="s">
        <v>483</v>
      </c>
    </row>
    <row r="19" spans="1:7">
      <c r="A19" s="123" t="s">
        <v>162</v>
      </c>
      <c r="B19" s="123" t="s">
        <v>570</v>
      </c>
      <c r="C19" s="126" t="s">
        <v>36</v>
      </c>
      <c r="D19" s="126" t="s">
        <v>140</v>
      </c>
      <c r="E19" s="124" t="s">
        <v>76</v>
      </c>
      <c r="F19" s="124" t="s">
        <v>177</v>
      </c>
      <c r="G19" s="124" t="s">
        <v>483</v>
      </c>
    </row>
    <row r="20" spans="1:7">
      <c r="A20" s="123" t="s">
        <v>132</v>
      </c>
      <c r="B20" s="124" t="s">
        <v>515</v>
      </c>
      <c r="C20" s="124" t="s">
        <v>558</v>
      </c>
      <c r="D20" s="124" t="s">
        <v>315</v>
      </c>
      <c r="E20" s="124" t="s">
        <v>76</v>
      </c>
      <c r="F20" s="124" t="s">
        <v>177</v>
      </c>
      <c r="G20" s="124" t="s">
        <v>138</v>
      </c>
    </row>
    <row r="22" spans="1:7">
      <c r="A22" s="120" t="s">
        <v>271</v>
      </c>
    </row>
    <row r="23" spans="1:7" ht="22.5">
      <c r="A23" s="122" t="s">
        <v>14</v>
      </c>
      <c r="B23" s="122" t="s">
        <v>502</v>
      </c>
      <c r="C23" s="122" t="s">
        <v>71</v>
      </c>
      <c r="D23" s="122" t="s">
        <v>337</v>
      </c>
      <c r="E23" s="122" t="s">
        <v>348</v>
      </c>
      <c r="F23" s="127" t="s">
        <v>316</v>
      </c>
      <c r="G23" s="122" t="s">
        <v>361</v>
      </c>
    </row>
    <row r="24" spans="1:7">
      <c r="A24" s="124" t="s">
        <v>107</v>
      </c>
      <c r="B24" s="102" t="s">
        <v>310</v>
      </c>
      <c r="C24" s="126" t="s">
        <v>557</v>
      </c>
      <c r="D24" s="126" t="s">
        <v>377</v>
      </c>
      <c r="E24" s="124" t="s">
        <v>397</v>
      </c>
      <c r="F24" s="124" t="s">
        <v>117</v>
      </c>
      <c r="G24" s="124" t="s">
        <v>306</v>
      </c>
    </row>
    <row r="26" spans="1:7">
      <c r="A26" s="120" t="s">
        <v>272</v>
      </c>
    </row>
    <row r="27" spans="1:7" ht="22.5">
      <c r="A27" s="122" t="s">
        <v>14</v>
      </c>
      <c r="B27" s="122" t="s">
        <v>502</v>
      </c>
      <c r="C27" s="122" t="s">
        <v>71</v>
      </c>
      <c r="D27" s="122" t="s">
        <v>337</v>
      </c>
      <c r="E27" s="122" t="s">
        <v>348</v>
      </c>
      <c r="F27" s="127" t="s">
        <v>316</v>
      </c>
      <c r="G27" s="122" t="s">
        <v>361</v>
      </c>
    </row>
    <row r="28" spans="1:7">
      <c r="A28" s="124" t="s">
        <v>216</v>
      </c>
      <c r="B28" s="124" t="s">
        <v>53</v>
      </c>
      <c r="C28" s="124" t="s">
        <v>395</v>
      </c>
      <c r="D28" s="124" t="s">
        <v>220</v>
      </c>
      <c r="E28" s="124" t="s">
        <v>488</v>
      </c>
      <c r="F28" s="124" t="s">
        <v>177</v>
      </c>
      <c r="G28" s="124" t="s">
        <v>217</v>
      </c>
    </row>
    <row r="29" spans="1:7">
      <c r="A29" s="124" t="s">
        <v>132</v>
      </c>
      <c r="B29" s="124" t="s">
        <v>515</v>
      </c>
      <c r="C29" s="124" t="s">
        <v>558</v>
      </c>
      <c r="D29" s="124" t="s">
        <v>315</v>
      </c>
      <c r="E29" s="124" t="s">
        <v>76</v>
      </c>
      <c r="F29" s="124" t="s">
        <v>177</v>
      </c>
      <c r="G29" s="124" t="s">
        <v>104</v>
      </c>
    </row>
    <row r="30" spans="1:7">
      <c r="A30" s="124" t="s">
        <v>63</v>
      </c>
      <c r="B30" s="124" t="s">
        <v>16</v>
      </c>
      <c r="C30" s="124" t="s">
        <v>52</v>
      </c>
      <c r="D30" s="124" t="s">
        <v>494</v>
      </c>
      <c r="E30" s="124" t="s">
        <v>76</v>
      </c>
      <c r="F30" s="124" t="s">
        <v>177</v>
      </c>
      <c r="G30" s="124" t="s">
        <v>485</v>
      </c>
    </row>
    <row r="34" spans="1:7">
      <c r="A34" s="308" t="s">
        <v>130</v>
      </c>
      <c r="B34" s="308"/>
      <c r="C34" s="308"/>
      <c r="D34" s="308"/>
      <c r="E34" s="308"/>
    </row>
    <row r="35" spans="1:7">
      <c r="A35" s="308" t="s">
        <v>885</v>
      </c>
      <c r="B35" s="308"/>
      <c r="C35" s="308"/>
      <c r="D35" s="308"/>
      <c r="E35" s="308"/>
      <c r="F35" s="308"/>
    </row>
    <row r="36" spans="1:7">
      <c r="A36" s="120" t="s">
        <v>62</v>
      </c>
    </row>
    <row r="37" spans="1:7" ht="22.5">
      <c r="A37" s="122" t="s">
        <v>14</v>
      </c>
      <c r="B37" s="122" t="s">
        <v>502</v>
      </c>
      <c r="C37" s="122" t="s">
        <v>127</v>
      </c>
      <c r="D37" s="122" t="s">
        <v>337</v>
      </c>
      <c r="E37" s="122" t="s">
        <v>348</v>
      </c>
      <c r="F37" s="127" t="s">
        <v>316</v>
      </c>
      <c r="G37" s="122" t="s">
        <v>361</v>
      </c>
    </row>
    <row r="38" spans="1:7">
      <c r="A38" s="145" t="s">
        <v>579</v>
      </c>
      <c r="B38" s="145" t="s">
        <v>743</v>
      </c>
      <c r="C38" s="145" t="s">
        <v>744</v>
      </c>
      <c r="D38" s="145" t="s">
        <v>745</v>
      </c>
      <c r="E38" s="145" t="s">
        <v>580</v>
      </c>
      <c r="F38" s="124" t="s">
        <v>177</v>
      </c>
      <c r="G38" s="145"/>
    </row>
    <row r="39" spans="1:7">
      <c r="A39" s="124" t="s">
        <v>473</v>
      </c>
      <c r="B39" s="124" t="s">
        <v>242</v>
      </c>
      <c r="C39" s="124" t="s">
        <v>180</v>
      </c>
      <c r="D39" s="124" t="s">
        <v>389</v>
      </c>
      <c r="E39" s="124" t="s">
        <v>115</v>
      </c>
      <c r="F39" s="124" t="s">
        <v>117</v>
      </c>
      <c r="G39" s="124" t="s">
        <v>0</v>
      </c>
    </row>
    <row r="40" spans="1:7">
      <c r="A40" s="124" t="s">
        <v>371</v>
      </c>
      <c r="B40" s="124" t="s">
        <v>457</v>
      </c>
      <c r="C40" s="124" t="s">
        <v>41</v>
      </c>
      <c r="D40" s="124" t="s">
        <v>41</v>
      </c>
      <c r="E40" s="124" t="s">
        <v>115</v>
      </c>
      <c r="F40" s="124" t="s">
        <v>117</v>
      </c>
      <c r="G40" s="124" t="s">
        <v>38</v>
      </c>
    </row>
    <row r="41" spans="1:7">
      <c r="A41" s="124" t="s">
        <v>43</v>
      </c>
      <c r="B41" s="124" t="s">
        <v>136</v>
      </c>
      <c r="C41" s="124" t="s">
        <v>454</v>
      </c>
      <c r="D41" s="124" t="s">
        <v>454</v>
      </c>
      <c r="E41" s="124" t="s">
        <v>115</v>
      </c>
      <c r="F41" s="124" t="s">
        <v>117</v>
      </c>
      <c r="G41" s="124" t="s">
        <v>483</v>
      </c>
    </row>
    <row r="42" spans="1:7">
      <c r="A42" s="124" t="s">
        <v>578</v>
      </c>
      <c r="B42" s="124" t="s">
        <v>746</v>
      </c>
      <c r="C42" s="124" t="s">
        <v>747</v>
      </c>
      <c r="D42" s="124" t="s">
        <v>748</v>
      </c>
      <c r="E42" s="124" t="s">
        <v>581</v>
      </c>
      <c r="F42" s="124" t="s">
        <v>177</v>
      </c>
      <c r="G42" s="124"/>
    </row>
  </sheetData>
  <mergeCells count="9">
    <mergeCell ref="A35:F35"/>
    <mergeCell ref="F8:F9"/>
    <mergeCell ref="G8:G9"/>
    <mergeCell ref="A1:E1"/>
    <mergeCell ref="A2:E2"/>
    <mergeCell ref="A34:E34"/>
    <mergeCell ref="B8:B9"/>
    <mergeCell ref="C8:C9"/>
    <mergeCell ref="D8:D9"/>
  </mergeCells>
  <phoneticPr fontId="1"/>
  <pageMargins left="0.39370078740157483" right="0.19685039370078741" top="0.39370078740157483" bottom="0.19685039370078741"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dimension ref="A1:H25"/>
  <sheetViews>
    <sheetView view="pageBreakPreview" zoomScaleSheetLayoutView="100" workbookViewId="0">
      <selection activeCell="B12" sqref="B12"/>
    </sheetView>
  </sheetViews>
  <sheetFormatPr defaultRowHeight="13.5"/>
  <cols>
    <col min="1" max="1" width="7.125" style="63" customWidth="1"/>
    <col min="2" max="3" width="30.625" style="63" customWidth="1"/>
    <col min="4" max="4" width="35.625" style="63" customWidth="1"/>
    <col min="5" max="8" width="10.625" style="63" customWidth="1"/>
    <col min="9" max="9" width="9" style="63" customWidth="1"/>
    <col min="10" max="16384" width="9" style="63"/>
  </cols>
  <sheetData>
    <row r="1" spans="1:8">
      <c r="A1" s="315" t="s">
        <v>193</v>
      </c>
      <c r="B1" s="315"/>
      <c r="C1" s="315"/>
      <c r="D1" s="315"/>
      <c r="E1" s="315"/>
      <c r="F1" s="315"/>
      <c r="H1" s="159" t="s">
        <v>5</v>
      </c>
    </row>
    <row r="3" spans="1:8">
      <c r="A3" s="315" t="s">
        <v>213</v>
      </c>
      <c r="B3" s="315"/>
      <c r="C3" s="315"/>
      <c r="D3" s="315"/>
    </row>
    <row r="4" spans="1:8">
      <c r="A4" s="314" t="s">
        <v>883</v>
      </c>
      <c r="B4" s="315"/>
      <c r="C4" s="315"/>
      <c r="D4" s="315"/>
    </row>
    <row r="5" spans="1:8">
      <c r="A5" s="315" t="s">
        <v>572</v>
      </c>
      <c r="B5" s="315"/>
      <c r="C5" s="315"/>
      <c r="D5" s="315"/>
    </row>
    <row r="7" spans="1:8">
      <c r="A7" s="128"/>
      <c r="B7" s="128" t="s">
        <v>400</v>
      </c>
      <c r="C7" s="128" t="s">
        <v>423</v>
      </c>
      <c r="D7" s="128" t="s">
        <v>439</v>
      </c>
    </row>
    <row r="8" spans="1:8">
      <c r="A8" s="85" t="s">
        <v>453</v>
      </c>
      <c r="B8" s="85" t="s">
        <v>101</v>
      </c>
      <c r="C8" s="85" t="s">
        <v>434</v>
      </c>
      <c r="D8" s="85" t="s">
        <v>139</v>
      </c>
    </row>
    <row r="9" spans="1:8">
      <c r="A9" s="67"/>
      <c r="B9" s="67"/>
      <c r="C9" s="67"/>
      <c r="D9" s="67"/>
    </row>
    <row r="10" spans="1:8">
      <c r="E10" s="313" t="s">
        <v>516</v>
      </c>
      <c r="F10" s="313"/>
      <c r="G10" s="313" t="s">
        <v>245</v>
      </c>
      <c r="H10" s="313"/>
    </row>
    <row r="11" spans="1:8">
      <c r="A11" s="128"/>
      <c r="B11" s="128" t="s">
        <v>521</v>
      </c>
      <c r="C11" s="128" t="s">
        <v>334</v>
      </c>
      <c r="D11" s="129" t="s">
        <v>439</v>
      </c>
      <c r="E11" s="128" t="s">
        <v>530</v>
      </c>
      <c r="F11" s="150" t="s">
        <v>583</v>
      </c>
      <c r="G11" s="128" t="s">
        <v>530</v>
      </c>
      <c r="H11" s="150" t="s">
        <v>583</v>
      </c>
    </row>
    <row r="12" spans="1:8">
      <c r="A12" s="317" t="s">
        <v>451</v>
      </c>
      <c r="B12" s="85" t="s">
        <v>404</v>
      </c>
      <c r="C12" s="85" t="s">
        <v>134</v>
      </c>
      <c r="D12" s="69" t="s">
        <v>534</v>
      </c>
      <c r="E12" s="85"/>
      <c r="F12" s="147" t="s">
        <v>582</v>
      </c>
      <c r="G12" s="147" t="s">
        <v>582</v>
      </c>
      <c r="H12" s="85"/>
    </row>
    <row r="13" spans="1:8" s="141" customFormat="1">
      <c r="A13" s="293"/>
      <c r="B13" s="231" t="s">
        <v>881</v>
      </c>
      <c r="C13" s="147" t="s">
        <v>134</v>
      </c>
      <c r="D13" s="148" t="s">
        <v>882</v>
      </c>
      <c r="E13" s="143"/>
      <c r="F13" s="231" t="s">
        <v>582</v>
      </c>
      <c r="G13" s="147" t="s">
        <v>582</v>
      </c>
      <c r="H13" s="143"/>
    </row>
    <row r="14" spans="1:8">
      <c r="A14" s="316" t="s">
        <v>394</v>
      </c>
      <c r="B14" s="143" t="s">
        <v>137</v>
      </c>
      <c r="C14" s="143" t="s">
        <v>134</v>
      </c>
      <c r="D14" s="147" t="s">
        <v>586</v>
      </c>
      <c r="E14" s="143"/>
      <c r="F14" s="143">
        <v>4</v>
      </c>
      <c r="G14" s="143">
        <v>4</v>
      </c>
      <c r="H14" s="143"/>
    </row>
    <row r="15" spans="1:8">
      <c r="A15" s="316"/>
      <c r="B15" s="143" t="s">
        <v>11</v>
      </c>
      <c r="C15" s="143" t="s">
        <v>134</v>
      </c>
      <c r="D15" s="143" t="s">
        <v>112</v>
      </c>
      <c r="E15" s="143">
        <v>1</v>
      </c>
      <c r="F15" s="143">
        <v>2</v>
      </c>
      <c r="G15" s="143">
        <v>3</v>
      </c>
      <c r="H15" s="143"/>
    </row>
    <row r="16" spans="1:8">
      <c r="A16" s="316"/>
      <c r="B16" s="143" t="s">
        <v>563</v>
      </c>
      <c r="C16" s="143" t="s">
        <v>134</v>
      </c>
      <c r="D16" s="143" t="s">
        <v>573</v>
      </c>
      <c r="E16" s="143">
        <v>2</v>
      </c>
      <c r="F16" s="143">
        <v>8</v>
      </c>
      <c r="G16" s="143">
        <v>10</v>
      </c>
      <c r="H16" s="143"/>
    </row>
    <row r="17" spans="1:8">
      <c r="A17" s="316"/>
      <c r="B17" s="143" t="s">
        <v>569</v>
      </c>
      <c r="C17" s="143" t="s">
        <v>134</v>
      </c>
      <c r="D17" s="147" t="s">
        <v>587</v>
      </c>
      <c r="E17" s="143">
        <v>2</v>
      </c>
      <c r="F17" s="143">
        <v>13</v>
      </c>
      <c r="G17" s="143">
        <v>15</v>
      </c>
      <c r="H17" s="143"/>
    </row>
    <row r="18" spans="1:8" s="141" customFormat="1">
      <c r="A18" s="316"/>
      <c r="B18" s="147" t="s">
        <v>584</v>
      </c>
      <c r="C18" s="147" t="s">
        <v>134</v>
      </c>
      <c r="D18" s="147" t="s">
        <v>585</v>
      </c>
      <c r="E18" s="143"/>
      <c r="F18" s="143">
        <v>3</v>
      </c>
      <c r="G18" s="143">
        <v>3</v>
      </c>
      <c r="H18" s="143"/>
    </row>
    <row r="19" spans="1:8">
      <c r="A19" s="316"/>
      <c r="B19" s="143" t="s">
        <v>408</v>
      </c>
      <c r="C19" s="143" t="s">
        <v>134</v>
      </c>
      <c r="D19" s="143" t="s">
        <v>235</v>
      </c>
      <c r="E19" s="143">
        <v>2</v>
      </c>
      <c r="F19" s="143">
        <v>6</v>
      </c>
      <c r="G19" s="143">
        <v>8</v>
      </c>
      <c r="H19" s="143"/>
    </row>
    <row r="20" spans="1:8">
      <c r="A20" s="316"/>
      <c r="B20" s="143" t="s">
        <v>174</v>
      </c>
      <c r="C20" s="143" t="s">
        <v>134</v>
      </c>
      <c r="D20" s="143" t="s">
        <v>212</v>
      </c>
      <c r="E20" s="143">
        <v>2</v>
      </c>
      <c r="F20" s="143">
        <v>4</v>
      </c>
      <c r="G20" s="143">
        <v>6</v>
      </c>
      <c r="H20" s="143"/>
    </row>
    <row r="21" spans="1:8">
      <c r="A21" s="67"/>
      <c r="B21" s="67"/>
      <c r="C21" s="67"/>
      <c r="D21" s="67"/>
      <c r="E21" s="67"/>
      <c r="F21" s="67"/>
      <c r="G21" s="67"/>
      <c r="H21" s="67"/>
    </row>
    <row r="22" spans="1:8">
      <c r="A22" s="67"/>
      <c r="B22" s="67"/>
      <c r="C22" s="67"/>
      <c r="D22" s="85" t="s">
        <v>267</v>
      </c>
      <c r="E22" s="85">
        <v>3</v>
      </c>
      <c r="F22" s="85">
        <v>6</v>
      </c>
      <c r="G22" s="85">
        <v>9</v>
      </c>
      <c r="H22" s="85"/>
    </row>
    <row r="23" spans="1:8">
      <c r="A23" s="67"/>
      <c r="B23" s="67"/>
      <c r="C23" s="67"/>
      <c r="D23" s="85" t="s">
        <v>7</v>
      </c>
      <c r="E23" s="85">
        <f>SUM(E12:E22)</f>
        <v>12</v>
      </c>
      <c r="F23" s="85">
        <f>SUM(F14:F22)+34</f>
        <v>80</v>
      </c>
      <c r="G23" s="85">
        <f>SUM(G14:G22)+34</f>
        <v>92</v>
      </c>
      <c r="H23" s="85">
        <f>SUM(H12:H22)</f>
        <v>0</v>
      </c>
    </row>
    <row r="25" spans="1:8">
      <c r="A25" s="314" t="s">
        <v>588</v>
      </c>
      <c r="B25" s="315"/>
      <c r="C25" s="315"/>
      <c r="D25" s="315"/>
    </row>
  </sheetData>
  <mergeCells count="9">
    <mergeCell ref="G10:H10"/>
    <mergeCell ref="A25:D25"/>
    <mergeCell ref="A1:F1"/>
    <mergeCell ref="A3:D3"/>
    <mergeCell ref="A4:D4"/>
    <mergeCell ref="A5:D5"/>
    <mergeCell ref="E10:F10"/>
    <mergeCell ref="A14:A20"/>
    <mergeCell ref="A12:A13"/>
  </mergeCells>
  <phoneticPr fontId="1"/>
  <pageMargins left="0.39370078740157483" right="0.19685039370078741" top="0.39370078740157483" bottom="0.19685039370078741" header="0.19685039370078741" footer="0.19685039370078741"/>
  <pageSetup paperSize="9" scale="98" orientation="landscape" r:id="rId1"/>
</worksheet>
</file>

<file path=xl/worksheets/sheet8.xml><?xml version="1.0" encoding="utf-8"?>
<worksheet xmlns="http://schemas.openxmlformats.org/spreadsheetml/2006/main" xmlns:r="http://schemas.openxmlformats.org/officeDocument/2006/relationships">
  <dimension ref="A1:K13"/>
  <sheetViews>
    <sheetView view="pageBreakPreview" zoomScaleSheetLayoutView="100" workbookViewId="0">
      <selection activeCell="G15" sqref="G15"/>
    </sheetView>
  </sheetViews>
  <sheetFormatPr defaultRowHeight="13.5"/>
  <cols>
    <col min="1" max="1" width="30.625" style="63" customWidth="1"/>
    <col min="2" max="2" width="12.625" style="63" customWidth="1"/>
    <col min="3" max="6" width="8.625" style="63" customWidth="1"/>
    <col min="7" max="7" width="12.625" style="63" customWidth="1"/>
    <col min="8" max="8" width="8.625" style="63" customWidth="1"/>
    <col min="9" max="9" width="10.5" style="63" customWidth="1"/>
    <col min="10" max="10" width="9.625" style="63" customWidth="1"/>
    <col min="11" max="11" width="8.625" style="63" customWidth="1"/>
    <col min="12" max="12" width="9" style="63" customWidth="1"/>
    <col min="13" max="16384" width="9" style="63"/>
  </cols>
  <sheetData>
    <row r="1" spans="1:11">
      <c r="A1" s="63" t="s">
        <v>201</v>
      </c>
      <c r="K1" s="159" t="s">
        <v>259</v>
      </c>
    </row>
    <row r="3" spans="1:11">
      <c r="A3" s="314" t="s">
        <v>589</v>
      </c>
      <c r="B3" s="315"/>
      <c r="C3" s="315"/>
      <c r="D3" s="315"/>
      <c r="E3" s="315"/>
      <c r="F3" s="315"/>
      <c r="G3" s="315"/>
      <c r="H3" s="315"/>
      <c r="I3" s="315"/>
      <c r="J3" s="315"/>
      <c r="K3" s="315"/>
    </row>
    <row r="4" spans="1:11">
      <c r="A4" s="314" t="s">
        <v>594</v>
      </c>
      <c r="B4" s="315"/>
      <c r="C4" s="315"/>
      <c r="D4" s="315"/>
      <c r="E4" s="315"/>
      <c r="F4" s="315"/>
      <c r="G4" s="315"/>
      <c r="H4" s="315"/>
      <c r="I4" s="315"/>
      <c r="J4" s="315"/>
      <c r="K4" s="315"/>
    </row>
    <row r="5" spans="1:11">
      <c r="A5" s="315" t="s">
        <v>364</v>
      </c>
      <c r="B5" s="315"/>
      <c r="C5" s="315"/>
      <c r="D5" s="315"/>
      <c r="E5" s="315"/>
      <c r="F5" s="315"/>
      <c r="G5" s="315"/>
      <c r="H5" s="315"/>
      <c r="I5" s="315"/>
      <c r="J5" s="315"/>
      <c r="K5" s="315"/>
    </row>
    <row r="7" spans="1:11" ht="21">
      <c r="A7" s="128"/>
      <c r="B7" s="128" t="s">
        <v>207</v>
      </c>
      <c r="C7" s="128" t="s">
        <v>269</v>
      </c>
      <c r="D7" s="128" t="s">
        <v>157</v>
      </c>
      <c r="E7" s="128" t="s">
        <v>282</v>
      </c>
      <c r="F7" s="128" t="s">
        <v>422</v>
      </c>
      <c r="G7" s="130" t="s">
        <v>363</v>
      </c>
      <c r="H7" s="128" t="s">
        <v>87</v>
      </c>
      <c r="I7" s="128" t="s">
        <v>4</v>
      </c>
      <c r="J7" s="128" t="s">
        <v>432</v>
      </c>
      <c r="K7" s="128" t="s">
        <v>261</v>
      </c>
    </row>
    <row r="8" spans="1:11">
      <c r="A8" s="85" t="s">
        <v>122</v>
      </c>
      <c r="B8" s="85" t="s">
        <v>49</v>
      </c>
      <c r="C8" s="85" t="s">
        <v>117</v>
      </c>
      <c r="D8" s="85" t="s">
        <v>117</v>
      </c>
      <c r="E8" s="85" t="s">
        <v>117</v>
      </c>
      <c r="F8" s="85" t="s">
        <v>117</v>
      </c>
      <c r="G8" s="85" t="s">
        <v>177</v>
      </c>
      <c r="H8" s="85" t="s">
        <v>177</v>
      </c>
      <c r="I8" s="85" t="s">
        <v>177</v>
      </c>
      <c r="J8" s="85" t="s">
        <v>177</v>
      </c>
      <c r="K8" s="85" t="s">
        <v>117</v>
      </c>
    </row>
    <row r="9" spans="1:11">
      <c r="A9" s="85" t="s">
        <v>449</v>
      </c>
      <c r="B9" s="85" t="s">
        <v>273</v>
      </c>
      <c r="C9" s="85" t="s">
        <v>117</v>
      </c>
      <c r="D9" s="85" t="s">
        <v>117</v>
      </c>
      <c r="E9" s="85" t="s">
        <v>117</v>
      </c>
      <c r="F9" s="85" t="s">
        <v>117</v>
      </c>
      <c r="G9" s="85" t="s">
        <v>177</v>
      </c>
      <c r="H9" s="85" t="s">
        <v>177</v>
      </c>
      <c r="I9" s="85" t="s">
        <v>177</v>
      </c>
      <c r="J9" s="85" t="s">
        <v>177</v>
      </c>
      <c r="K9" s="85" t="s">
        <v>117</v>
      </c>
    </row>
    <row r="10" spans="1:11">
      <c r="A10" s="85" t="s">
        <v>83</v>
      </c>
      <c r="B10" s="143" t="s">
        <v>49</v>
      </c>
      <c r="C10" s="85" t="s">
        <v>117</v>
      </c>
      <c r="D10" s="85" t="s">
        <v>117</v>
      </c>
      <c r="E10" s="85" t="s">
        <v>117</v>
      </c>
      <c r="F10" s="85" t="s">
        <v>177</v>
      </c>
      <c r="G10" s="85" t="s">
        <v>177</v>
      </c>
      <c r="H10" s="85" t="s">
        <v>177</v>
      </c>
      <c r="I10" s="85" t="s">
        <v>177</v>
      </c>
      <c r="J10" s="85" t="s">
        <v>177</v>
      </c>
      <c r="K10" s="85" t="s">
        <v>177</v>
      </c>
    </row>
    <row r="11" spans="1:11">
      <c r="A11" s="85" t="s">
        <v>25</v>
      </c>
      <c r="B11" s="85" t="s">
        <v>49</v>
      </c>
      <c r="C11" s="85" t="s">
        <v>117</v>
      </c>
      <c r="D11" s="85" t="s">
        <v>117</v>
      </c>
      <c r="E11" s="85" t="s">
        <v>117</v>
      </c>
      <c r="F11" s="85" t="s">
        <v>177</v>
      </c>
      <c r="G11" s="85" t="s">
        <v>177</v>
      </c>
      <c r="H11" s="85" t="s">
        <v>177</v>
      </c>
      <c r="I11" s="85" t="s">
        <v>177</v>
      </c>
      <c r="J11" s="85" t="s">
        <v>177</v>
      </c>
      <c r="K11" s="85" t="s">
        <v>117</v>
      </c>
    </row>
    <row r="12" spans="1:11">
      <c r="A12" s="67"/>
      <c r="B12" s="67"/>
      <c r="C12" s="67"/>
      <c r="D12" s="67"/>
      <c r="E12" s="67"/>
      <c r="F12" s="67"/>
      <c r="G12" s="67"/>
      <c r="H12" s="67"/>
      <c r="I12" s="67"/>
      <c r="J12" s="67"/>
      <c r="K12" s="67"/>
    </row>
    <row r="13" spans="1:11">
      <c r="A13" s="314" t="s">
        <v>631</v>
      </c>
      <c r="B13" s="315"/>
      <c r="C13" s="315"/>
      <c r="D13" s="315"/>
      <c r="E13" s="315"/>
      <c r="F13" s="315"/>
      <c r="G13" s="315"/>
      <c r="H13" s="315"/>
      <c r="I13" s="315"/>
      <c r="J13" s="315"/>
      <c r="K13" s="315"/>
    </row>
  </sheetData>
  <mergeCells count="4">
    <mergeCell ref="A13:K13"/>
    <mergeCell ref="A3:K3"/>
    <mergeCell ref="A4:K4"/>
    <mergeCell ref="A5:K5"/>
  </mergeCells>
  <phoneticPr fontId="1"/>
  <pageMargins left="0.39370078740157483" right="0.19685039370078741" top="0.39370078740157483" bottom="0.19685039370078741" header="0.19685039370078741" footer="0.19685039370078741"/>
  <pageSetup paperSize="9" scale="108" orientation="landscape" r:id="rId1"/>
</worksheet>
</file>

<file path=xl/worksheets/sheet9.xml><?xml version="1.0" encoding="utf-8"?>
<worksheet xmlns="http://schemas.openxmlformats.org/spreadsheetml/2006/main" xmlns:r="http://schemas.openxmlformats.org/officeDocument/2006/relationships">
  <dimension ref="A1:D25"/>
  <sheetViews>
    <sheetView view="pageBreakPreview" zoomScaleSheetLayoutView="100" workbookViewId="0">
      <selection activeCell="A15" sqref="A15:D15"/>
    </sheetView>
  </sheetViews>
  <sheetFormatPr defaultRowHeight="13.5"/>
  <cols>
    <col min="1" max="1" width="7.625" style="63" customWidth="1"/>
    <col min="2" max="3" width="30.625" style="63" customWidth="1"/>
    <col min="4" max="4" width="35.625" style="63" customWidth="1"/>
    <col min="5" max="5" width="9" style="63" customWidth="1"/>
    <col min="6" max="16384" width="9" style="63"/>
  </cols>
  <sheetData>
    <row r="1" spans="1:4">
      <c r="A1" s="315" t="s">
        <v>65</v>
      </c>
      <c r="B1" s="315"/>
      <c r="D1" s="234" t="s">
        <v>617</v>
      </c>
    </row>
    <row r="3" spans="1:4">
      <c r="A3" s="128"/>
      <c r="B3" s="128" t="s">
        <v>521</v>
      </c>
      <c r="C3" s="128" t="s">
        <v>334</v>
      </c>
      <c r="D3" s="128" t="s">
        <v>439</v>
      </c>
    </row>
    <row r="4" spans="1:4">
      <c r="A4" s="85" t="s">
        <v>484</v>
      </c>
      <c r="B4" s="85" t="s">
        <v>153</v>
      </c>
      <c r="C4" s="85" t="s">
        <v>390</v>
      </c>
      <c r="D4" s="85" t="s">
        <v>103</v>
      </c>
    </row>
    <row r="5" spans="1:4">
      <c r="A5" s="85" t="s">
        <v>484</v>
      </c>
      <c r="B5" s="85" t="s">
        <v>370</v>
      </c>
      <c r="C5" s="85" t="s">
        <v>531</v>
      </c>
      <c r="D5" s="85" t="s">
        <v>103</v>
      </c>
    </row>
    <row r="6" spans="1:4">
      <c r="A6" s="85" t="s">
        <v>484</v>
      </c>
      <c r="B6" s="85" t="s">
        <v>32</v>
      </c>
      <c r="C6" s="85" t="s">
        <v>576</v>
      </c>
      <c r="D6" s="85" t="s">
        <v>160</v>
      </c>
    </row>
    <row r="7" spans="1:4">
      <c r="A7" s="131"/>
      <c r="B7" s="131"/>
      <c r="C7" s="131"/>
      <c r="D7" s="131"/>
    </row>
    <row r="8" spans="1:4" s="67" customFormat="1">
      <c r="A8" s="249" t="s">
        <v>307</v>
      </c>
      <c r="B8" s="249"/>
      <c r="C8" s="249"/>
      <c r="D8" s="249"/>
    </row>
    <row r="9" spans="1:4" s="67" customFormat="1">
      <c r="A9" s="318" t="s">
        <v>887</v>
      </c>
      <c r="B9" s="249"/>
      <c r="C9" s="249"/>
      <c r="D9" s="249"/>
    </row>
    <row r="10" spans="1:4" s="146" customFormat="1">
      <c r="A10" s="318" t="s">
        <v>888</v>
      </c>
      <c r="B10" s="249"/>
      <c r="C10" s="249"/>
      <c r="D10" s="249"/>
    </row>
    <row r="11" spans="1:4" s="67" customFormat="1">
      <c r="A11" s="249" t="s">
        <v>493</v>
      </c>
      <c r="B11" s="249"/>
      <c r="C11" s="249"/>
      <c r="D11" s="249"/>
    </row>
    <row r="12" spans="1:4">
      <c r="A12" s="318" t="s">
        <v>506</v>
      </c>
      <c r="B12" s="249"/>
      <c r="C12" s="249"/>
      <c r="D12" s="249"/>
    </row>
    <row r="13" spans="1:4">
      <c r="A13" s="249" t="s">
        <v>191</v>
      </c>
      <c r="B13" s="249"/>
      <c r="C13" s="249"/>
      <c r="D13" s="249"/>
    </row>
    <row r="14" spans="1:4">
      <c r="A14" s="249" t="s">
        <v>574</v>
      </c>
      <c r="B14" s="249"/>
      <c r="C14" s="249"/>
      <c r="D14" s="249"/>
    </row>
    <row r="15" spans="1:4">
      <c r="A15" s="249" t="s">
        <v>551</v>
      </c>
      <c r="B15" s="249"/>
      <c r="C15" s="249"/>
      <c r="D15" s="249"/>
    </row>
    <row r="16" spans="1:4">
      <c r="A16" s="318" t="s">
        <v>889</v>
      </c>
      <c r="B16" s="249"/>
      <c r="C16" s="249"/>
      <c r="D16" s="249"/>
    </row>
    <row r="17" spans="1:4" s="233" customFormat="1">
      <c r="A17" s="318" t="s">
        <v>890</v>
      </c>
      <c r="B17" s="249"/>
      <c r="C17" s="249"/>
      <c r="D17" s="249"/>
    </row>
    <row r="18" spans="1:4">
      <c r="A18" s="318" t="s">
        <v>240</v>
      </c>
      <c r="B18" s="249"/>
      <c r="C18" s="249"/>
      <c r="D18" s="249"/>
    </row>
    <row r="19" spans="1:4">
      <c r="A19" s="249" t="s">
        <v>526</v>
      </c>
      <c r="B19" s="249"/>
      <c r="C19" s="249"/>
      <c r="D19" s="249"/>
    </row>
    <row r="20" spans="1:4">
      <c r="A20" s="249"/>
      <c r="B20" s="249"/>
      <c r="C20" s="249"/>
      <c r="D20" s="249"/>
    </row>
    <row r="21" spans="1:4">
      <c r="A21" s="249" t="s">
        <v>349</v>
      </c>
      <c r="B21" s="249"/>
      <c r="C21" s="249"/>
      <c r="D21" s="249"/>
    </row>
    <row r="22" spans="1:4">
      <c r="A22" s="249" t="s">
        <v>528</v>
      </c>
      <c r="B22" s="249"/>
      <c r="C22" s="249"/>
      <c r="D22" s="249"/>
    </row>
    <row r="23" spans="1:4">
      <c r="A23" s="249"/>
      <c r="B23" s="249"/>
      <c r="C23" s="249"/>
      <c r="D23" s="249"/>
    </row>
    <row r="24" spans="1:4">
      <c r="A24" s="249"/>
      <c r="B24" s="249"/>
      <c r="C24" s="249"/>
      <c r="D24" s="249"/>
    </row>
    <row r="25" spans="1:4">
      <c r="A25" s="249"/>
      <c r="B25" s="249"/>
      <c r="C25" s="249"/>
      <c r="D25" s="249"/>
    </row>
  </sheetData>
  <mergeCells count="19">
    <mergeCell ref="A1:B1"/>
    <mergeCell ref="A8:D8"/>
    <mergeCell ref="A9:D9"/>
    <mergeCell ref="A11:D11"/>
    <mergeCell ref="A12:D12"/>
    <mergeCell ref="A10:D10"/>
    <mergeCell ref="A13:D13"/>
    <mergeCell ref="A14:D14"/>
    <mergeCell ref="A15:D15"/>
    <mergeCell ref="A16:D16"/>
    <mergeCell ref="A18:D18"/>
    <mergeCell ref="A17:D17"/>
    <mergeCell ref="A24:D24"/>
    <mergeCell ref="A25:D25"/>
    <mergeCell ref="A19:D19"/>
    <mergeCell ref="A20:D20"/>
    <mergeCell ref="A21:D21"/>
    <mergeCell ref="A22:D22"/>
    <mergeCell ref="A23:D23"/>
  </mergeCells>
  <phoneticPr fontId="1"/>
  <pageMargins left="0.39370078740157483" right="0.19685039370078741" top="0.39370078740157483" bottom="0.19685039370078741" header="0.19685039370078741" footer="0.19685039370078741"/>
  <pageSetup paperSize="9" scale="1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目次</vt:lpstr>
      <vt:lpstr>資料１</vt:lpstr>
      <vt:lpstr>資料２</vt:lpstr>
      <vt:lpstr>資料３</vt:lpstr>
      <vt:lpstr>資料４</vt:lpstr>
      <vt:lpstr>資料５</vt:lpstr>
      <vt:lpstr>資料６</vt:lpstr>
      <vt:lpstr>資料７</vt:lpstr>
      <vt:lpstr>資料８</vt:lpstr>
      <vt:lpstr>資料９</vt:lpstr>
      <vt:lpstr>資料１０</vt:lpstr>
      <vt:lpstr>資料１１</vt:lpstr>
      <vt:lpstr>資料１２</vt:lpstr>
      <vt:lpstr>資料１３－１（５～８分団）</vt:lpstr>
      <vt:lpstr>資料１３－２（１～４分団）</vt:lpstr>
      <vt:lpstr>資料１!Print_Area</vt:lpstr>
      <vt:lpstr>資料１０!Print_Area</vt:lpstr>
      <vt:lpstr>資料１２!Print_Area</vt:lpstr>
      <vt:lpstr>'資料１３－１（５～８分団）'!Print_Area</vt:lpstr>
      <vt:lpstr>'資料１３－２（１～４分団）'!Print_Area</vt:lpstr>
      <vt:lpstr>資料３!Print_Area</vt:lpstr>
      <vt:lpstr>資料４!Print_Area</vt:lpstr>
      <vt:lpstr>資料５!Print_Area</vt:lpstr>
      <vt:lpstr>資料７!Print_Area</vt:lpstr>
      <vt:lpstr>資料９!Print_Area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2017-07-26T02:02:14Z</dcterms:modified>
</cp:coreProperties>
</file>