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３年\ＨＰ掲載データ\"/>
    </mc:Choice>
  </mc:AlternateContent>
  <bookViews>
    <workbookView xWindow="0" yWindow="0" windowWidth="20490" windowHeight="7635"/>
  </bookViews>
  <sheets>
    <sheet name="行政区別年齢人口統計表" sheetId="1" r:id="rId1"/>
  </sheets>
  <definedNames>
    <definedName name="_xlnm.Print_Titles" localSheetId="0">行政区別年齢人口統計表!$1:$2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F35" i="1"/>
  <c r="C35" i="1"/>
  <c r="B35" i="1"/>
  <c r="H34" i="1"/>
  <c r="D34" i="1"/>
  <c r="H33" i="1"/>
  <c r="D33" i="1"/>
  <c r="H32" i="1"/>
  <c r="D32" i="1"/>
  <c r="H31" i="1"/>
  <c r="D31" i="1"/>
  <c r="L30" i="1"/>
  <c r="H30" i="1"/>
  <c r="D30" i="1"/>
  <c r="S27" i="1"/>
  <c r="R27" i="1"/>
  <c r="O27" i="1"/>
  <c r="N27" i="1"/>
  <c r="K27" i="1"/>
  <c r="J27" i="1"/>
  <c r="G27" i="1"/>
  <c r="F27" i="1"/>
  <c r="C27" i="1"/>
  <c r="B27" i="1"/>
  <c r="T26" i="1"/>
  <c r="P26" i="1"/>
  <c r="L26" i="1"/>
  <c r="H26" i="1"/>
  <c r="D26" i="1"/>
  <c r="T25" i="1"/>
  <c r="P25" i="1"/>
  <c r="L25" i="1"/>
  <c r="H25" i="1"/>
  <c r="D25" i="1"/>
  <c r="T24" i="1"/>
  <c r="P24" i="1"/>
  <c r="L24" i="1"/>
  <c r="H24" i="1"/>
  <c r="D24" i="1"/>
  <c r="T23" i="1"/>
  <c r="P23" i="1"/>
  <c r="L23" i="1"/>
  <c r="H23" i="1"/>
  <c r="D23" i="1"/>
  <c r="T22" i="1"/>
  <c r="P22" i="1"/>
  <c r="L22" i="1"/>
  <c r="H22" i="1"/>
  <c r="D22" i="1"/>
  <c r="S21" i="1"/>
  <c r="R21" i="1"/>
  <c r="O21" i="1"/>
  <c r="N21" i="1"/>
  <c r="K21" i="1"/>
  <c r="J21" i="1"/>
  <c r="G21" i="1"/>
  <c r="F21" i="1"/>
  <c r="C21" i="1"/>
  <c r="B21" i="1"/>
  <c r="T20" i="1"/>
  <c r="P20" i="1"/>
  <c r="L20" i="1"/>
  <c r="H20" i="1"/>
  <c r="D20" i="1"/>
  <c r="T19" i="1"/>
  <c r="P19" i="1"/>
  <c r="L19" i="1"/>
  <c r="H19" i="1"/>
  <c r="D19" i="1"/>
  <c r="T18" i="1"/>
  <c r="P18" i="1"/>
  <c r="L18" i="1"/>
  <c r="H18" i="1"/>
  <c r="D18" i="1"/>
  <c r="T17" i="1"/>
  <c r="P17" i="1"/>
  <c r="L17" i="1"/>
  <c r="H17" i="1"/>
  <c r="D17" i="1"/>
  <c r="T16" i="1"/>
  <c r="P16" i="1"/>
  <c r="L16" i="1"/>
  <c r="H16" i="1"/>
  <c r="D16" i="1"/>
  <c r="S15" i="1"/>
  <c r="R15" i="1"/>
  <c r="O15" i="1"/>
  <c r="N15" i="1"/>
  <c r="K15" i="1"/>
  <c r="J15" i="1"/>
  <c r="G15" i="1"/>
  <c r="F15" i="1"/>
  <c r="C15" i="1"/>
  <c r="B15" i="1"/>
  <c r="T14" i="1"/>
  <c r="P14" i="1"/>
  <c r="L14" i="1"/>
  <c r="H14" i="1"/>
  <c r="D14" i="1"/>
  <c r="T13" i="1"/>
  <c r="P13" i="1"/>
  <c r="L13" i="1"/>
  <c r="H13" i="1"/>
  <c r="D13" i="1"/>
  <c r="T12" i="1"/>
  <c r="P12" i="1"/>
  <c r="L12" i="1"/>
  <c r="H12" i="1"/>
  <c r="D12" i="1"/>
  <c r="T11" i="1"/>
  <c r="P11" i="1"/>
  <c r="L11" i="1"/>
  <c r="H11" i="1"/>
  <c r="D11" i="1"/>
  <c r="T10" i="1"/>
  <c r="P10" i="1"/>
  <c r="L10" i="1"/>
  <c r="H10" i="1"/>
  <c r="D10" i="1"/>
  <c r="S9" i="1"/>
  <c r="R9" i="1"/>
  <c r="O9" i="1"/>
  <c r="N9" i="1"/>
  <c r="K9" i="1"/>
  <c r="J9" i="1"/>
  <c r="G9" i="1"/>
  <c r="F9" i="1"/>
  <c r="C9" i="1"/>
  <c r="B9" i="1"/>
  <c r="T8" i="1"/>
  <c r="P8" i="1"/>
  <c r="L8" i="1"/>
  <c r="H8" i="1"/>
  <c r="D8" i="1"/>
  <c r="T7" i="1"/>
  <c r="P7" i="1"/>
  <c r="L7" i="1"/>
  <c r="H7" i="1"/>
  <c r="D7" i="1"/>
  <c r="T6" i="1"/>
  <c r="P6" i="1"/>
  <c r="L6" i="1"/>
  <c r="H6" i="1"/>
  <c r="D6" i="1"/>
  <c r="T5" i="1"/>
  <c r="P5" i="1"/>
  <c r="L5" i="1"/>
  <c r="H5" i="1"/>
  <c r="D5" i="1"/>
  <c r="T4" i="1"/>
  <c r="P4" i="1"/>
  <c r="L4" i="1"/>
  <c r="H4" i="1"/>
  <c r="D4" i="1"/>
  <c r="H35" i="1" l="1"/>
  <c r="T27" i="1"/>
  <c r="P27" i="1"/>
  <c r="L15" i="1"/>
  <c r="H9" i="1"/>
  <c r="D27" i="1"/>
  <c r="D15" i="1"/>
  <c r="T15" i="1"/>
  <c r="P15" i="1"/>
  <c r="H21" i="1"/>
  <c r="L27" i="1"/>
  <c r="D9" i="1"/>
  <c r="T9" i="1"/>
  <c r="P9" i="1"/>
  <c r="H15" i="1"/>
  <c r="L21" i="1"/>
  <c r="D35" i="1"/>
  <c r="R34" i="1"/>
  <c r="L9" i="1"/>
  <c r="S34" i="1"/>
  <c r="D21" i="1"/>
  <c r="T21" i="1"/>
  <c r="P21" i="1"/>
  <c r="H27" i="1"/>
  <c r="T34" i="1" l="1"/>
</calcChain>
</file>

<file path=xl/sharedStrings.xml><?xml version="1.0" encoding="utf-8"?>
<sst xmlns="http://schemas.openxmlformats.org/spreadsheetml/2006/main" count="59" uniqueCount="9">
  <si>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</si>
  <si>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</si>
  <si>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</si>
  <si>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</si>
  <si>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</si>
  <si>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0歳</t>
    <rPh sb="1" eb="2">
      <t>サイ</t>
    </rPh>
    <phoneticPr fontId="3"/>
  </si>
  <si>
    <t>110歳以上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</si>
  <si>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</si>
  <si>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令和３年９月１日現在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</si>
</sst>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9">
    <font>
      <sz val="11"/>
      <name val="明朝"/>
      <family val="3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明朝"/>
      <family val="3"/>
      <charset val="128"/>
    </font>
    <font>
      <sz val="9"/>
      <color indexed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 applyProtection="1"/>
    <xf numFmtId="38" fontId="2" fillId="0" borderId="0" xfId="1" applyFont="1" applyAlignment="1" applyProtection="1"/>
    <xf numFmtId="38" fontId="2" fillId="0" borderId="0" xfId="1" applyFont="1" applyAlignment="1" applyProtection="1">
      <protection locked="0"/>
    </xf>
    <xf numFmtId="0" fontId="2" fillId="0" borderId="0" xfId="0" applyFont="1" applyAlignment="1" applyProtection="1">
      <protection locked="0"/>
    </xf>
    <xf numFmtId="38" fontId="2" fillId="0" borderId="0" xfId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</xf>
    <xf numFmtId="38" fontId="5" fillId="0" borderId="0" xfId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38" fontId="5" fillId="0" borderId="0" xfId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/>
    <xf numFmtId="0" fontId="6" fillId="2" borderId="1" xfId="0" applyFont="1" applyFill="1" applyBorder="1" applyAlignment="1" applyProtection="1">
      <alignment horizontal="center" vertical="center" shrinkToFit="1"/>
    </xf>
    <xf numFmtId="38" fontId="6" fillId="2" borderId="2" xfId="1" applyFont="1" applyFill="1" applyBorder="1" applyAlignment="1" applyProtection="1">
      <alignment horizontal="center" vertical="center" shrinkToFit="1"/>
    </xf>
    <xf numFmtId="38" fontId="6" fillId="2" borderId="3" xfId="1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176" fontId="6" fillId="0" borderId="4" xfId="0" applyNumberFormat="1" applyFont="1" applyBorder="1" applyAlignment="1" applyProtection="1">
      <alignment horizontal="center" shrinkToFit="1"/>
    </xf>
    <xf numFmtId="38" fontId="6" fillId="0" borderId="5" xfId="1" applyFont="1" applyBorder="1" applyAlignment="1" applyProtection="1">
      <alignment shrinkToFit="1"/>
      <protection locked="0"/>
    </xf>
    <xf numFmtId="38" fontId="6" fillId="2" borderId="6" xfId="1" applyFont="1" applyFill="1" applyBorder="1" applyAlignment="1" applyProtection="1">
      <alignment shrinkToFit="1"/>
    </xf>
    <xf numFmtId="0" fontId="6" fillId="0" borderId="0" xfId="0" applyFont="1" applyAlignment="1" applyProtection="1"/>
    <xf numFmtId="176" fontId="6" fillId="0" borderId="7" xfId="0" applyNumberFormat="1" applyFont="1" applyBorder="1" applyAlignment="1" applyProtection="1">
      <alignment horizontal="center" shrinkToFit="1"/>
    </xf>
    <xf numFmtId="38" fontId="6" fillId="0" borderId="8" xfId="1" applyFont="1" applyBorder="1" applyAlignment="1" applyProtection="1">
      <alignment shrinkToFit="1"/>
      <protection locked="0"/>
    </xf>
    <xf numFmtId="38" fontId="6" fillId="2" borderId="9" xfId="1" applyFont="1" applyFill="1" applyBorder="1" applyAlignment="1" applyProtection="1">
      <alignment shrinkToFit="1"/>
    </xf>
    <xf numFmtId="176" fontId="6" fillId="0" borderId="10" xfId="0" applyNumberFormat="1" applyFont="1" applyBorder="1" applyAlignment="1" applyProtection="1">
      <alignment horizontal="center" shrinkToFit="1"/>
    </xf>
    <xf numFmtId="38" fontId="6" fillId="0" borderId="11" xfId="1" applyFont="1" applyBorder="1" applyAlignment="1" applyProtection="1">
      <alignment shrinkToFit="1"/>
      <protection locked="0"/>
    </xf>
    <xf numFmtId="38" fontId="6" fillId="2" borderId="12" xfId="1" applyFont="1" applyFill="1" applyBorder="1" applyAlignment="1" applyProtection="1">
      <alignment shrinkToFit="1"/>
    </xf>
    <xf numFmtId="0" fontId="7" fillId="2" borderId="13" xfId="0" applyFont="1" applyFill="1" applyBorder="1" applyAlignment="1" applyProtection="1">
      <alignment horizontal="center" vertical="center" shrinkToFit="1"/>
    </xf>
    <xf numFmtId="38" fontId="7" fillId="2" borderId="14" xfId="1" applyFont="1" applyFill="1" applyBorder="1" applyAlignment="1" applyProtection="1">
      <alignment horizontal="right" vertical="center" shrinkToFit="1"/>
    </xf>
    <xf numFmtId="38" fontId="7" fillId="2" borderId="15" xfId="1" applyFont="1" applyFill="1" applyBorder="1" applyAlignment="1" applyProtection="1">
      <alignment horizontal="right" vertical="center" shrinkToFit="1"/>
    </xf>
    <xf numFmtId="0" fontId="7" fillId="0" borderId="0" xfId="0" applyFont="1" applyAlignment="1" applyProtection="1">
      <alignment horizontal="center" vertical="center"/>
    </xf>
    <xf numFmtId="176" fontId="6" fillId="0" borderId="16" xfId="0" applyNumberFormat="1" applyFont="1" applyBorder="1" applyAlignment="1" applyProtection="1">
      <alignment horizont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 applyProtection="1"/>
    <xf numFmtId="0" fontId="6" fillId="0" borderId="0" xfId="0" applyFont="1" applyBorder="1" applyAlignment="1" applyProtection="1">
      <alignment shrinkToFit="1"/>
    </xf>
    <xf numFmtId="38" fontId="6" fillId="0" borderId="0" xfId="1" applyFont="1" applyBorder="1" applyAlignment="1" applyProtection="1">
      <alignment shrinkToFit="1"/>
    </xf>
    <xf numFmtId="0" fontId="6" fillId="0" borderId="0" xfId="0" applyFont="1" applyBorder="1" applyAlignment="1" applyProtection="1">
      <alignment horizontal="center" shrinkToFit="1"/>
    </xf>
    <xf numFmtId="0" fontId="6" fillId="0" borderId="0" xfId="0" applyFont="1" applyBorder="1" applyAlignment="1" applyProtection="1"/>
    <xf numFmtId="0" fontId="6" fillId="2" borderId="18" xfId="0" applyFont="1" applyFill="1" applyBorder="1" applyAlignment="1" applyProtection="1">
      <alignment horizontal="center" vertical="center" shrinkToFit="1"/>
    </xf>
    <xf numFmtId="38" fontId="6" fillId="2" borderId="19" xfId="1" applyFont="1" applyFill="1" applyBorder="1" applyAlignment="1" applyProtection="1">
      <alignment horizontal="center" vertical="center" shrinkToFit="1"/>
    </xf>
    <xf numFmtId="38" fontId="6" fillId="2" borderId="20" xfId="1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shrinkToFit="1"/>
    </xf>
    <xf numFmtId="38" fontId="6" fillId="0" borderId="0" xfId="1" applyFont="1" applyAlignment="1" applyProtection="1">
      <alignment shrinkToFit="1"/>
    </xf>
    <xf numFmtId="38" fontId="6" fillId="0" borderId="0" xfId="1" applyFont="1" applyAlignment="1" applyProtection="1"/>
    <xf numFmtId="0" fontId="6" fillId="0" borderId="13" xfId="0" applyFont="1" applyBorder="1" applyAlignment="1" applyProtection="1">
      <alignment shrinkToFit="1"/>
    </xf>
    <xf numFmtId="38" fontId="6" fillId="0" borderId="14" xfId="1" applyFont="1" applyBorder="1" applyAlignment="1" applyProtection="1">
      <alignment shrinkToFit="1"/>
      <protection locked="0"/>
    </xf>
    <xf numFmtId="38" fontId="7" fillId="2" borderId="15" xfId="1" applyFont="1" applyFill="1" applyBorder="1" applyAlignment="1" applyProtection="1">
      <alignment shrinkToFit="1"/>
    </xf>
    <xf numFmtId="38" fontId="6" fillId="0" borderId="0" xfId="1" applyFont="1" applyBorder="1" applyAlignment="1" applyProtection="1">
      <alignment shrinkToFit="1"/>
      <protection locked="0"/>
    </xf>
    <xf numFmtId="38" fontId="7" fillId="0" borderId="0" xfId="1" applyFont="1" applyFill="1" applyBorder="1" applyAlignment="1" applyProtection="1">
      <alignment shrinkToFit="1"/>
    </xf>
    <xf numFmtId="38" fontId="6" fillId="0" borderId="21" xfId="1" applyFont="1" applyBorder="1" applyAlignment="1" applyProtection="1">
      <alignment shrinkToFit="1"/>
      <protection locked="0"/>
    </xf>
    <xf numFmtId="38" fontId="6" fillId="2" borderId="22" xfId="1" applyFont="1" applyFill="1" applyBorder="1" applyAlignment="1" applyProtection="1">
      <alignment shrinkToFit="1"/>
    </xf>
    <xf numFmtId="0" fontId="7" fillId="2" borderId="13" xfId="0" applyFont="1" applyFill="1" applyBorder="1" applyAlignment="1" applyProtection="1">
      <alignment horizontal="center" shrinkToFit="1"/>
    </xf>
    <xf numFmtId="0" fontId="8" fillId="2" borderId="23" xfId="0" applyFont="1" applyFill="1" applyBorder="1" applyAlignment="1" applyProtection="1">
      <alignment horizontal="center" shrinkToFit="1"/>
    </xf>
    <xf numFmtId="0" fontId="8" fillId="2" borderId="25" xfId="0" applyFont="1" applyFill="1" applyBorder="1" applyAlignment="1" applyProtection="1">
      <alignment horizontal="center" shrinkToFit="1"/>
    </xf>
    <xf numFmtId="38" fontId="7" fillId="0" borderId="24" xfId="1" applyFont="1" applyFill="1" applyBorder="1" applyAlignment="1" applyProtection="1">
      <alignment horizontal="right" shrinkToFit="1"/>
    </xf>
    <xf numFmtId="38" fontId="7" fillId="0" borderId="26" xfId="1" applyFont="1" applyFill="1" applyBorder="1" applyAlignment="1" applyProtection="1">
      <alignment horizontal="right" shrinkToFit="1"/>
    </xf>
    <xf numFmtId="38" fontId="7" fillId="0" borderId="19" xfId="1" applyFont="1" applyFill="1" applyBorder="1" applyAlignment="1" applyProtection="1">
      <alignment horizontal="right" shrinkToFit="1"/>
    </xf>
    <xf numFmtId="38" fontId="7" fillId="0" borderId="27" xfId="1" applyFont="1" applyFill="1" applyBorder="1" applyAlignment="1" applyProtection="1">
      <alignment horizontal="right" shrinkToFit="1"/>
    </xf>
    <xf numFmtId="38" fontId="7" fillId="2" borderId="20" xfId="1" applyFont="1" applyFill="1" applyBorder="1" applyAlignment="1" applyProtection="1">
      <alignment horizontal="right" shrinkToFit="1"/>
    </xf>
    <xf numFmtId="38" fontId="7" fillId="2" borderId="28" xfId="1" applyFont="1" applyFill="1" applyBorder="1" applyAlignment="1" applyProtection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topLeftCell="A16" zoomScaleNormal="70" zoomScaleSheetLayoutView="100" workbookViewId="0">
      <selection activeCell="G33" sqref="G33"/>
    </sheetView>
  </sheetViews>
  <sheetFormatPr defaultRowHeight="13.5"/>
  <cols>
    <col min="1" max="1" width="6" style="19" customWidth="1"/>
    <col min="2" max="3" width="7.25" style="42" customWidth="1"/>
    <col min="4" max="4" width="8.875" style="42" customWidth="1"/>
    <col min="5" max="5" width="6" style="19" customWidth="1"/>
    <col min="6" max="7" width="7.25" style="42" customWidth="1"/>
    <col min="8" max="8" width="8.875" style="42" customWidth="1"/>
    <col min="9" max="9" width="6" style="19" customWidth="1"/>
    <col min="10" max="11" width="7.25" style="42" customWidth="1"/>
    <col min="12" max="12" width="8.875" style="42" customWidth="1"/>
    <col min="13" max="13" width="6" style="19" customWidth="1"/>
    <col min="14" max="15" width="7.25" style="42" customWidth="1"/>
    <col min="16" max="16" width="8.875" style="42" customWidth="1"/>
    <col min="17" max="17" width="6" style="19" customWidth="1"/>
    <col min="18" max="19" width="7.25" style="42" customWidth="1"/>
    <col min="20" max="20" width="8.875" style="42" customWidth="1"/>
    <col min="21" max="28" width="7.625" style="19" customWidth="1"/>
    <col min="29" max="45" width="7.75" style="19" customWidth="1"/>
    <col min="46" max="16384" width="9" style="19"/>
  </cols>
  <sheetData>
    <row r="1" spans="1:32" s="1" customFormat="1" ht="25.5" customHeight="1">
      <c r="A1" s="1" t="s">
        <v>0</v>
      </c>
      <c r="B1" s="2"/>
      <c r="C1" s="2"/>
      <c r="D1" s="2"/>
      <c r="F1" s="2"/>
      <c r="G1" s="2"/>
      <c r="H1" s="2"/>
      <c r="J1" s="2"/>
      <c r="K1" s="2"/>
      <c r="L1" s="2"/>
      <c r="N1" s="2"/>
      <c r="O1" s="2"/>
      <c r="P1" s="3"/>
      <c r="Q1" s="4"/>
      <c r="R1" s="3"/>
      <c r="S1" s="3"/>
      <c r="T1" s="5" t="s">
        <v>8</v>
      </c>
    </row>
    <row r="2" spans="1:32" s="11" customFormat="1" ht="15" thickBot="1">
      <c r="A2" s="6"/>
      <c r="B2" s="7"/>
      <c r="C2" s="7"/>
      <c r="D2" s="7"/>
      <c r="E2" s="8"/>
      <c r="F2" s="7"/>
      <c r="G2" s="7"/>
      <c r="H2" s="7"/>
      <c r="I2" s="8"/>
      <c r="J2" s="7"/>
      <c r="K2" s="7"/>
      <c r="L2" s="7"/>
      <c r="M2" s="8"/>
      <c r="N2" s="7"/>
      <c r="O2" s="7"/>
      <c r="P2" s="9"/>
      <c r="Q2" s="10"/>
      <c r="R2" s="9"/>
      <c r="S2" s="9"/>
      <c r="T2" s="9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15" customFormat="1" ht="16.5" customHeight="1">
      <c r="A3" s="12" t="s">
        <v>1</v>
      </c>
      <c r="B3" s="13" t="s">
        <v>2</v>
      </c>
      <c r="C3" s="13" t="s">
        <v>3</v>
      </c>
      <c r="D3" s="14" t="s">
        <v>4</v>
      </c>
      <c r="E3" s="12" t="s">
        <v>1</v>
      </c>
      <c r="F3" s="13" t="s">
        <v>2</v>
      </c>
      <c r="G3" s="13" t="s">
        <v>3</v>
      </c>
      <c r="H3" s="14" t="s">
        <v>4</v>
      </c>
      <c r="I3" s="12" t="s">
        <v>1</v>
      </c>
      <c r="J3" s="13" t="s">
        <v>2</v>
      </c>
      <c r="K3" s="13" t="s">
        <v>3</v>
      </c>
      <c r="L3" s="14" t="s">
        <v>4</v>
      </c>
      <c r="M3" s="12" t="s">
        <v>1</v>
      </c>
      <c r="N3" s="13" t="s">
        <v>2</v>
      </c>
      <c r="O3" s="13" t="s">
        <v>3</v>
      </c>
      <c r="P3" s="14" t="s">
        <v>4</v>
      </c>
      <c r="Q3" s="12" t="s">
        <v>1</v>
      </c>
      <c r="R3" s="13" t="s">
        <v>2</v>
      </c>
      <c r="S3" s="13" t="s">
        <v>3</v>
      </c>
      <c r="T3" s="14" t="s">
        <v>4</v>
      </c>
    </row>
    <row r="4" spans="1:32" ht="16.5" customHeight="1">
      <c r="A4" s="16" t="s">
        <v>5</v>
      </c>
      <c r="B4" s="17">
        <v>519</v>
      </c>
      <c r="C4" s="17">
        <v>500</v>
      </c>
      <c r="D4" s="18">
        <f>SUM(B4:C4)</f>
        <v>1019</v>
      </c>
      <c r="E4" s="16">
        <v>20</v>
      </c>
      <c r="F4" s="17">
        <v>854</v>
      </c>
      <c r="G4" s="17">
        <v>812</v>
      </c>
      <c r="H4" s="18">
        <f>SUM(F4:G4)</f>
        <v>1666</v>
      </c>
      <c r="I4" s="16">
        <v>40</v>
      </c>
      <c r="J4" s="17">
        <v>1105</v>
      </c>
      <c r="K4" s="17">
        <v>1041</v>
      </c>
      <c r="L4" s="18">
        <f>SUM(J4:K4)</f>
        <v>2146</v>
      </c>
      <c r="M4" s="16">
        <v>60</v>
      </c>
      <c r="N4" s="17">
        <v>955</v>
      </c>
      <c r="O4" s="17">
        <v>816</v>
      </c>
      <c r="P4" s="18">
        <f>SUM(N4:O4)</f>
        <v>1771</v>
      </c>
      <c r="Q4" s="16">
        <v>80</v>
      </c>
      <c r="R4" s="17">
        <v>782</v>
      </c>
      <c r="S4" s="17">
        <v>985</v>
      </c>
      <c r="T4" s="18">
        <f>SUM(R4:S4)</f>
        <v>1767</v>
      </c>
    </row>
    <row r="5" spans="1:32" ht="16.5" customHeight="1">
      <c r="A5" s="20">
        <v>1</v>
      </c>
      <c r="B5" s="21">
        <v>558</v>
      </c>
      <c r="C5" s="21">
        <v>597</v>
      </c>
      <c r="D5" s="22">
        <f>SUM(B5:C5)</f>
        <v>1155</v>
      </c>
      <c r="E5" s="20">
        <v>21</v>
      </c>
      <c r="F5" s="21">
        <v>825</v>
      </c>
      <c r="G5" s="21">
        <v>851</v>
      </c>
      <c r="H5" s="22">
        <f>SUM(F5:G5)</f>
        <v>1676</v>
      </c>
      <c r="I5" s="20">
        <v>41</v>
      </c>
      <c r="J5" s="21">
        <v>1193</v>
      </c>
      <c r="K5" s="21">
        <v>1097</v>
      </c>
      <c r="L5" s="22">
        <f>SUM(J5:K5)</f>
        <v>2290</v>
      </c>
      <c r="M5" s="20">
        <v>61</v>
      </c>
      <c r="N5" s="21">
        <v>919</v>
      </c>
      <c r="O5" s="21">
        <v>793</v>
      </c>
      <c r="P5" s="22">
        <f>SUM(N5:O5)</f>
        <v>1712</v>
      </c>
      <c r="Q5" s="20">
        <v>81</v>
      </c>
      <c r="R5" s="21">
        <v>687</v>
      </c>
      <c r="S5" s="21">
        <v>902</v>
      </c>
      <c r="T5" s="22">
        <f>SUM(R5:S5)</f>
        <v>1589</v>
      </c>
    </row>
    <row r="6" spans="1:32" ht="16.5" customHeight="1">
      <c r="A6" s="20">
        <v>2</v>
      </c>
      <c r="B6" s="21">
        <v>602</v>
      </c>
      <c r="C6" s="21">
        <v>603</v>
      </c>
      <c r="D6" s="22">
        <f>SUM(B6:C6)</f>
        <v>1205</v>
      </c>
      <c r="E6" s="20">
        <v>22</v>
      </c>
      <c r="F6" s="21">
        <v>831</v>
      </c>
      <c r="G6" s="21">
        <v>783</v>
      </c>
      <c r="H6" s="22">
        <f>SUM(F6:G6)</f>
        <v>1614</v>
      </c>
      <c r="I6" s="20">
        <v>42</v>
      </c>
      <c r="J6" s="21">
        <v>1307</v>
      </c>
      <c r="K6" s="21">
        <v>1154</v>
      </c>
      <c r="L6" s="22">
        <f>SUM(J6:K6)</f>
        <v>2461</v>
      </c>
      <c r="M6" s="20">
        <v>62</v>
      </c>
      <c r="N6" s="21">
        <v>826</v>
      </c>
      <c r="O6" s="21">
        <v>805</v>
      </c>
      <c r="P6" s="22">
        <f>SUM(N6:O6)</f>
        <v>1631</v>
      </c>
      <c r="Q6" s="20">
        <v>82</v>
      </c>
      <c r="R6" s="21">
        <v>584</v>
      </c>
      <c r="S6" s="21">
        <v>707</v>
      </c>
      <c r="T6" s="22">
        <f>SUM(R6:S6)</f>
        <v>1291</v>
      </c>
    </row>
    <row r="7" spans="1:32" ht="16.5" customHeight="1">
      <c r="A7" s="20">
        <v>3</v>
      </c>
      <c r="B7" s="21">
        <v>662</v>
      </c>
      <c r="C7" s="21">
        <v>685</v>
      </c>
      <c r="D7" s="22">
        <f>SUM(B7:C7)</f>
        <v>1347</v>
      </c>
      <c r="E7" s="20">
        <v>23</v>
      </c>
      <c r="F7" s="21">
        <v>891</v>
      </c>
      <c r="G7" s="21">
        <v>850</v>
      </c>
      <c r="H7" s="22">
        <f>SUM(F7:G7)</f>
        <v>1741</v>
      </c>
      <c r="I7" s="20">
        <v>43</v>
      </c>
      <c r="J7" s="21">
        <v>1283</v>
      </c>
      <c r="K7" s="21">
        <v>1144</v>
      </c>
      <c r="L7" s="22">
        <f>SUM(J7:K7)</f>
        <v>2427</v>
      </c>
      <c r="M7" s="20">
        <v>63</v>
      </c>
      <c r="N7" s="21">
        <v>835</v>
      </c>
      <c r="O7" s="21">
        <v>793</v>
      </c>
      <c r="P7" s="22">
        <f>SUM(N7:O7)</f>
        <v>1628</v>
      </c>
      <c r="Q7" s="20">
        <v>83</v>
      </c>
      <c r="R7" s="21">
        <v>583</v>
      </c>
      <c r="S7" s="21">
        <v>749</v>
      </c>
      <c r="T7" s="22">
        <f>SUM(R7:S7)</f>
        <v>1332</v>
      </c>
    </row>
    <row r="8" spans="1:32" ht="16.5" customHeight="1">
      <c r="A8" s="23">
        <v>4</v>
      </c>
      <c r="B8" s="24">
        <v>653</v>
      </c>
      <c r="C8" s="24">
        <v>671</v>
      </c>
      <c r="D8" s="25">
        <f>SUM(B8:C8)</f>
        <v>1324</v>
      </c>
      <c r="E8" s="23">
        <v>24</v>
      </c>
      <c r="F8" s="24">
        <v>828</v>
      </c>
      <c r="G8" s="24">
        <v>847</v>
      </c>
      <c r="H8" s="25">
        <f>SUM(F8:G8)</f>
        <v>1675</v>
      </c>
      <c r="I8" s="23">
        <v>44</v>
      </c>
      <c r="J8" s="24">
        <v>1313</v>
      </c>
      <c r="K8" s="24">
        <v>1173</v>
      </c>
      <c r="L8" s="25">
        <f>SUM(J8:K8)</f>
        <v>2486</v>
      </c>
      <c r="M8" s="23">
        <v>64</v>
      </c>
      <c r="N8" s="24">
        <v>824</v>
      </c>
      <c r="O8" s="24">
        <v>802</v>
      </c>
      <c r="P8" s="25">
        <f>SUM(N8:O8)</f>
        <v>1626</v>
      </c>
      <c r="Q8" s="23">
        <v>84</v>
      </c>
      <c r="R8" s="24">
        <v>498</v>
      </c>
      <c r="S8" s="24">
        <v>747</v>
      </c>
      <c r="T8" s="25">
        <f>SUM(R8:S8)</f>
        <v>1245</v>
      </c>
    </row>
    <row r="9" spans="1:32" s="29" customFormat="1" ht="16.5" customHeight="1" thickBot="1">
      <c r="A9" s="26" t="s">
        <v>4</v>
      </c>
      <c r="B9" s="27">
        <f>SUM(B4:B8)</f>
        <v>2994</v>
      </c>
      <c r="C9" s="27">
        <f>SUM(C4:C8)</f>
        <v>3056</v>
      </c>
      <c r="D9" s="28">
        <f>SUM(D4:D8)</f>
        <v>6050</v>
      </c>
      <c r="E9" s="26" t="s">
        <v>4</v>
      </c>
      <c r="F9" s="27">
        <f>SUM(F4:F8)</f>
        <v>4229</v>
      </c>
      <c r="G9" s="27">
        <f>SUM(G4:G8)</f>
        <v>4143</v>
      </c>
      <c r="H9" s="28">
        <f>SUM(H4:H8)</f>
        <v>8372</v>
      </c>
      <c r="I9" s="26" t="s">
        <v>4</v>
      </c>
      <c r="J9" s="27">
        <f>SUM(J4:J8)</f>
        <v>6201</v>
      </c>
      <c r="K9" s="27">
        <f>SUM(K4:K8)</f>
        <v>5609</v>
      </c>
      <c r="L9" s="28">
        <f>SUM(L4:L8)</f>
        <v>11810</v>
      </c>
      <c r="M9" s="26" t="s">
        <v>4</v>
      </c>
      <c r="N9" s="27">
        <f>SUM(N4:N8)</f>
        <v>4359</v>
      </c>
      <c r="O9" s="27">
        <f>SUM(O4:O8)</f>
        <v>4009</v>
      </c>
      <c r="P9" s="28">
        <f>SUM(P4:P8)</f>
        <v>8368</v>
      </c>
      <c r="Q9" s="26" t="s">
        <v>4</v>
      </c>
      <c r="R9" s="27">
        <f>SUM(R4:R8)</f>
        <v>3134</v>
      </c>
      <c r="S9" s="27">
        <f>SUM(S4:S8)</f>
        <v>4090</v>
      </c>
      <c r="T9" s="28">
        <f>SUM(T4:T8)</f>
        <v>7224</v>
      </c>
    </row>
    <row r="10" spans="1:32" ht="16.5" customHeight="1">
      <c r="A10" s="30">
        <v>5</v>
      </c>
      <c r="B10" s="17">
        <v>711</v>
      </c>
      <c r="C10" s="17">
        <v>720</v>
      </c>
      <c r="D10" s="18">
        <f>SUM(B10:C10)</f>
        <v>1431</v>
      </c>
      <c r="E10" s="30">
        <v>25</v>
      </c>
      <c r="F10" s="17">
        <v>887</v>
      </c>
      <c r="G10" s="17">
        <v>834</v>
      </c>
      <c r="H10" s="18">
        <f>SUM(F10:G10)</f>
        <v>1721</v>
      </c>
      <c r="I10" s="30">
        <v>45</v>
      </c>
      <c r="J10" s="17">
        <v>1463</v>
      </c>
      <c r="K10" s="17">
        <v>1309</v>
      </c>
      <c r="L10" s="18">
        <f>SUM(J10:K10)</f>
        <v>2772</v>
      </c>
      <c r="M10" s="30">
        <v>65</v>
      </c>
      <c r="N10" s="17">
        <v>806</v>
      </c>
      <c r="O10" s="17">
        <v>780</v>
      </c>
      <c r="P10" s="18">
        <f>SUM(N10:O10)</f>
        <v>1586</v>
      </c>
      <c r="Q10" s="30">
        <v>85</v>
      </c>
      <c r="R10" s="17">
        <v>476</v>
      </c>
      <c r="S10" s="17">
        <v>707</v>
      </c>
      <c r="T10" s="18">
        <f>SUM(R10:S10)</f>
        <v>1183</v>
      </c>
    </row>
    <row r="11" spans="1:32" ht="16.5" customHeight="1">
      <c r="A11" s="20">
        <v>6</v>
      </c>
      <c r="B11" s="21">
        <v>714</v>
      </c>
      <c r="C11" s="21">
        <v>720</v>
      </c>
      <c r="D11" s="22">
        <f>SUM(B11:C11)</f>
        <v>1434</v>
      </c>
      <c r="E11" s="20">
        <v>26</v>
      </c>
      <c r="F11" s="21">
        <v>879</v>
      </c>
      <c r="G11" s="21">
        <v>823</v>
      </c>
      <c r="H11" s="22">
        <f>SUM(F11:G11)</f>
        <v>1702</v>
      </c>
      <c r="I11" s="20">
        <v>46</v>
      </c>
      <c r="J11" s="21">
        <v>1502</v>
      </c>
      <c r="K11" s="21">
        <v>1295</v>
      </c>
      <c r="L11" s="22">
        <f>SUM(J11:K11)</f>
        <v>2797</v>
      </c>
      <c r="M11" s="20">
        <v>66</v>
      </c>
      <c r="N11" s="21">
        <v>814</v>
      </c>
      <c r="O11" s="21">
        <v>824</v>
      </c>
      <c r="P11" s="22">
        <f>SUM(N11:O11)</f>
        <v>1638</v>
      </c>
      <c r="Q11" s="20">
        <v>86</v>
      </c>
      <c r="R11" s="21">
        <v>388</v>
      </c>
      <c r="S11" s="21">
        <v>545</v>
      </c>
      <c r="T11" s="22">
        <f>SUM(R11:S11)</f>
        <v>933</v>
      </c>
    </row>
    <row r="12" spans="1:32" ht="16.5" customHeight="1">
      <c r="A12" s="20">
        <v>7</v>
      </c>
      <c r="B12" s="21">
        <v>799</v>
      </c>
      <c r="C12" s="21">
        <v>687</v>
      </c>
      <c r="D12" s="22">
        <f>SUM(B12:C12)</f>
        <v>1486</v>
      </c>
      <c r="E12" s="20">
        <v>27</v>
      </c>
      <c r="F12" s="21">
        <v>904</v>
      </c>
      <c r="G12" s="21">
        <v>870</v>
      </c>
      <c r="H12" s="22">
        <f>SUM(F12:G12)</f>
        <v>1774</v>
      </c>
      <c r="I12" s="20">
        <v>47</v>
      </c>
      <c r="J12" s="21">
        <v>1524</v>
      </c>
      <c r="K12" s="21">
        <v>1389</v>
      </c>
      <c r="L12" s="22">
        <f>SUM(J12:K12)</f>
        <v>2913</v>
      </c>
      <c r="M12" s="20">
        <v>67</v>
      </c>
      <c r="N12" s="21">
        <v>798</v>
      </c>
      <c r="O12" s="21">
        <v>814</v>
      </c>
      <c r="P12" s="22">
        <f>SUM(N12:O12)</f>
        <v>1612</v>
      </c>
      <c r="Q12" s="20">
        <v>87</v>
      </c>
      <c r="R12" s="21">
        <v>333</v>
      </c>
      <c r="S12" s="21">
        <v>480</v>
      </c>
      <c r="T12" s="22">
        <f>SUM(R12:S12)</f>
        <v>813</v>
      </c>
    </row>
    <row r="13" spans="1:32" ht="16.5" customHeight="1">
      <c r="A13" s="20">
        <v>8</v>
      </c>
      <c r="B13" s="21">
        <v>799</v>
      </c>
      <c r="C13" s="21">
        <v>748</v>
      </c>
      <c r="D13" s="22">
        <f>SUM(B13:C13)</f>
        <v>1547</v>
      </c>
      <c r="E13" s="20">
        <v>28</v>
      </c>
      <c r="F13" s="21">
        <v>840</v>
      </c>
      <c r="G13" s="21">
        <v>777</v>
      </c>
      <c r="H13" s="22">
        <f>SUM(F13:G13)</f>
        <v>1617</v>
      </c>
      <c r="I13" s="20">
        <v>48</v>
      </c>
      <c r="J13" s="21">
        <v>1592</v>
      </c>
      <c r="K13" s="21">
        <v>1403</v>
      </c>
      <c r="L13" s="22">
        <f>SUM(J13:K13)</f>
        <v>2995</v>
      </c>
      <c r="M13" s="20">
        <v>68</v>
      </c>
      <c r="N13" s="21">
        <v>880</v>
      </c>
      <c r="O13" s="21">
        <v>943</v>
      </c>
      <c r="P13" s="22">
        <f>SUM(N13:O13)</f>
        <v>1823</v>
      </c>
      <c r="Q13" s="20">
        <v>88</v>
      </c>
      <c r="R13" s="21">
        <v>267</v>
      </c>
      <c r="S13" s="21">
        <v>399</v>
      </c>
      <c r="T13" s="22">
        <f>SUM(R13:S13)</f>
        <v>666</v>
      </c>
    </row>
    <row r="14" spans="1:32" ht="16.5" customHeight="1">
      <c r="A14" s="23">
        <v>9</v>
      </c>
      <c r="B14" s="24">
        <v>771</v>
      </c>
      <c r="C14" s="24">
        <v>699</v>
      </c>
      <c r="D14" s="25">
        <f>SUM(B14:C14)</f>
        <v>1470</v>
      </c>
      <c r="E14" s="23">
        <v>29</v>
      </c>
      <c r="F14" s="24">
        <v>834</v>
      </c>
      <c r="G14" s="24">
        <v>838</v>
      </c>
      <c r="H14" s="25">
        <f>SUM(F14:G14)</f>
        <v>1672</v>
      </c>
      <c r="I14" s="23">
        <v>49</v>
      </c>
      <c r="J14" s="24">
        <v>1596</v>
      </c>
      <c r="K14" s="24">
        <v>1398</v>
      </c>
      <c r="L14" s="25">
        <f>SUM(J14:K14)</f>
        <v>2994</v>
      </c>
      <c r="M14" s="23">
        <v>69</v>
      </c>
      <c r="N14" s="24">
        <v>884</v>
      </c>
      <c r="O14" s="24">
        <v>1026</v>
      </c>
      <c r="P14" s="25">
        <f>SUM(N14:O14)</f>
        <v>1910</v>
      </c>
      <c r="Q14" s="23">
        <v>89</v>
      </c>
      <c r="R14" s="24">
        <v>216</v>
      </c>
      <c r="S14" s="24">
        <v>337</v>
      </c>
      <c r="T14" s="25">
        <f>SUM(R14:S14)</f>
        <v>553</v>
      </c>
    </row>
    <row r="15" spans="1:32" s="29" customFormat="1" ht="16.5" customHeight="1" thickBot="1">
      <c r="A15" s="31" t="s">
        <v>4</v>
      </c>
      <c r="B15" s="27">
        <f>SUM(B10:B14)</f>
        <v>3794</v>
      </c>
      <c r="C15" s="27">
        <f>SUM(C10:C14)</f>
        <v>3574</v>
      </c>
      <c r="D15" s="28">
        <f>SUM(D10:D14)</f>
        <v>7368</v>
      </c>
      <c r="E15" s="31" t="s">
        <v>4</v>
      </c>
      <c r="F15" s="27">
        <f>SUM(F10:F14)</f>
        <v>4344</v>
      </c>
      <c r="G15" s="27">
        <f>SUM(G10:G14)</f>
        <v>4142</v>
      </c>
      <c r="H15" s="28">
        <f>SUM(H10:H14)</f>
        <v>8486</v>
      </c>
      <c r="I15" s="31" t="s">
        <v>4</v>
      </c>
      <c r="J15" s="27">
        <f>SUM(J10:J14)</f>
        <v>7677</v>
      </c>
      <c r="K15" s="27">
        <f>SUM(K10:K14)</f>
        <v>6794</v>
      </c>
      <c r="L15" s="28">
        <f>SUM(L10:L14)</f>
        <v>14471</v>
      </c>
      <c r="M15" s="31" t="s">
        <v>4</v>
      </c>
      <c r="N15" s="27">
        <f>SUM(N10:N14)</f>
        <v>4182</v>
      </c>
      <c r="O15" s="27">
        <f>SUM(O10:O14)</f>
        <v>4387</v>
      </c>
      <c r="P15" s="28">
        <f>SUM(P10:P14)</f>
        <v>8569</v>
      </c>
      <c r="Q15" s="31" t="s">
        <v>4</v>
      </c>
      <c r="R15" s="27">
        <f>SUM(R10:R14)</f>
        <v>1680</v>
      </c>
      <c r="S15" s="27">
        <f>SUM(S10:S14)</f>
        <v>2468</v>
      </c>
      <c r="T15" s="28">
        <f>SUM(T10:T14)</f>
        <v>4148</v>
      </c>
    </row>
    <row r="16" spans="1:32" ht="16.5" customHeight="1">
      <c r="A16" s="30">
        <v>10</v>
      </c>
      <c r="B16" s="17">
        <v>788</v>
      </c>
      <c r="C16" s="17">
        <v>759</v>
      </c>
      <c r="D16" s="18">
        <f>SUM(B16:C16)</f>
        <v>1547</v>
      </c>
      <c r="E16" s="30">
        <v>30</v>
      </c>
      <c r="F16" s="17">
        <v>840</v>
      </c>
      <c r="G16" s="17">
        <v>798</v>
      </c>
      <c r="H16" s="18">
        <f>SUM(F16:G16)</f>
        <v>1638</v>
      </c>
      <c r="I16" s="30">
        <v>50</v>
      </c>
      <c r="J16" s="17">
        <v>1536</v>
      </c>
      <c r="K16" s="17">
        <v>1353</v>
      </c>
      <c r="L16" s="18">
        <f>SUM(J16:K16)</f>
        <v>2889</v>
      </c>
      <c r="M16" s="30">
        <v>70</v>
      </c>
      <c r="N16" s="17">
        <v>917</v>
      </c>
      <c r="O16" s="17">
        <v>1059</v>
      </c>
      <c r="P16" s="18">
        <f>SUM(N16:O16)</f>
        <v>1976</v>
      </c>
      <c r="Q16" s="30">
        <v>90</v>
      </c>
      <c r="R16" s="17">
        <v>163</v>
      </c>
      <c r="S16" s="17">
        <v>287</v>
      </c>
      <c r="T16" s="18">
        <f>SUM(R16:S16)</f>
        <v>450</v>
      </c>
    </row>
    <row r="17" spans="1:32" ht="16.5" customHeight="1">
      <c r="A17" s="20">
        <v>11</v>
      </c>
      <c r="B17" s="21">
        <v>787</v>
      </c>
      <c r="C17" s="21">
        <v>770</v>
      </c>
      <c r="D17" s="22">
        <f>SUM(B17:C17)</f>
        <v>1557</v>
      </c>
      <c r="E17" s="20">
        <v>31</v>
      </c>
      <c r="F17" s="21">
        <v>878</v>
      </c>
      <c r="G17" s="21">
        <v>836</v>
      </c>
      <c r="H17" s="22">
        <f>SUM(F17:G17)</f>
        <v>1714</v>
      </c>
      <c r="I17" s="20">
        <v>51</v>
      </c>
      <c r="J17" s="21">
        <v>1453</v>
      </c>
      <c r="K17" s="21">
        <v>1326</v>
      </c>
      <c r="L17" s="22">
        <f>SUM(J17:K17)</f>
        <v>2779</v>
      </c>
      <c r="M17" s="20">
        <v>71</v>
      </c>
      <c r="N17" s="21">
        <v>1060</v>
      </c>
      <c r="O17" s="21">
        <v>1196</v>
      </c>
      <c r="P17" s="22">
        <f>SUM(N17:O17)</f>
        <v>2256</v>
      </c>
      <c r="Q17" s="20">
        <v>91</v>
      </c>
      <c r="R17" s="21">
        <v>117</v>
      </c>
      <c r="S17" s="21">
        <v>230</v>
      </c>
      <c r="T17" s="22">
        <f>SUM(R17:S17)</f>
        <v>347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32" ht="16.5" customHeight="1">
      <c r="A18" s="20">
        <v>12</v>
      </c>
      <c r="B18" s="21">
        <v>773</v>
      </c>
      <c r="C18" s="21">
        <v>745</v>
      </c>
      <c r="D18" s="22">
        <f>SUM(B18:C18)</f>
        <v>1518</v>
      </c>
      <c r="E18" s="20">
        <v>32</v>
      </c>
      <c r="F18" s="21">
        <v>896</v>
      </c>
      <c r="G18" s="21">
        <v>889</v>
      </c>
      <c r="H18" s="22">
        <f>SUM(F18:G18)</f>
        <v>1785</v>
      </c>
      <c r="I18" s="20">
        <v>52</v>
      </c>
      <c r="J18" s="21">
        <v>1513</v>
      </c>
      <c r="K18" s="21">
        <v>1312</v>
      </c>
      <c r="L18" s="22">
        <f>SUM(J18:K18)</f>
        <v>2825</v>
      </c>
      <c r="M18" s="20">
        <v>72</v>
      </c>
      <c r="N18" s="21">
        <v>1149</v>
      </c>
      <c r="O18" s="21">
        <v>1269</v>
      </c>
      <c r="P18" s="22">
        <f>SUM(N18:O18)</f>
        <v>2418</v>
      </c>
      <c r="Q18" s="20">
        <v>92</v>
      </c>
      <c r="R18" s="21">
        <v>83</v>
      </c>
      <c r="S18" s="21">
        <v>185</v>
      </c>
      <c r="T18" s="22">
        <f>SUM(R18:S18)</f>
        <v>268</v>
      </c>
    </row>
    <row r="19" spans="1:32" ht="16.5" customHeight="1">
      <c r="A19" s="20">
        <v>13</v>
      </c>
      <c r="B19" s="21">
        <v>807</v>
      </c>
      <c r="C19" s="21">
        <v>738</v>
      </c>
      <c r="D19" s="22">
        <f>SUM(B19:C19)</f>
        <v>1545</v>
      </c>
      <c r="E19" s="20">
        <v>33</v>
      </c>
      <c r="F19" s="21">
        <v>903</v>
      </c>
      <c r="G19" s="21">
        <v>825</v>
      </c>
      <c r="H19" s="22">
        <f>SUM(F19:G19)</f>
        <v>1728</v>
      </c>
      <c r="I19" s="20">
        <v>53</v>
      </c>
      <c r="J19" s="21">
        <v>1363</v>
      </c>
      <c r="K19" s="21">
        <v>1275</v>
      </c>
      <c r="L19" s="22">
        <f>SUM(J19:K19)</f>
        <v>2638</v>
      </c>
      <c r="M19" s="20">
        <v>73</v>
      </c>
      <c r="N19" s="21">
        <v>1198</v>
      </c>
      <c r="O19" s="21">
        <v>1364</v>
      </c>
      <c r="P19" s="22">
        <f>SUM(N19:O19)</f>
        <v>2562</v>
      </c>
      <c r="Q19" s="20">
        <v>93</v>
      </c>
      <c r="R19" s="21">
        <v>72</v>
      </c>
      <c r="S19" s="21">
        <v>150</v>
      </c>
      <c r="T19" s="22">
        <f>SUM(R19:S19)</f>
        <v>222</v>
      </c>
    </row>
    <row r="20" spans="1:32" ht="16.5" customHeight="1">
      <c r="A20" s="23">
        <v>14</v>
      </c>
      <c r="B20" s="24">
        <v>783</v>
      </c>
      <c r="C20" s="24">
        <v>768</v>
      </c>
      <c r="D20" s="25">
        <f>SUM(B20:C20)</f>
        <v>1551</v>
      </c>
      <c r="E20" s="23">
        <v>34</v>
      </c>
      <c r="F20" s="24">
        <v>966</v>
      </c>
      <c r="G20" s="24">
        <v>885</v>
      </c>
      <c r="H20" s="25">
        <f>SUM(F20:G20)</f>
        <v>1851</v>
      </c>
      <c r="I20" s="23">
        <v>54</v>
      </c>
      <c r="J20" s="24">
        <v>1387</v>
      </c>
      <c r="K20" s="24">
        <v>1245</v>
      </c>
      <c r="L20" s="25">
        <f>SUM(J20:K20)</f>
        <v>2632</v>
      </c>
      <c r="M20" s="23">
        <v>74</v>
      </c>
      <c r="N20" s="24">
        <v>1032</v>
      </c>
      <c r="O20" s="24">
        <v>1337</v>
      </c>
      <c r="P20" s="25">
        <f>SUM(N20:O20)</f>
        <v>2369</v>
      </c>
      <c r="Q20" s="23">
        <v>94</v>
      </c>
      <c r="R20" s="24">
        <v>42</v>
      </c>
      <c r="S20" s="24">
        <v>109</v>
      </c>
      <c r="T20" s="25">
        <f>SUM(R20:S20)</f>
        <v>151</v>
      </c>
    </row>
    <row r="21" spans="1:32" s="29" customFormat="1" ht="16.5" customHeight="1" thickBot="1">
      <c r="A21" s="26" t="s">
        <v>4</v>
      </c>
      <c r="B21" s="27">
        <f>SUM(B16:B20)</f>
        <v>3938</v>
      </c>
      <c r="C21" s="27">
        <f>SUM(C16:C20)</f>
        <v>3780</v>
      </c>
      <c r="D21" s="28">
        <f>SUM(D16:D20)</f>
        <v>7718</v>
      </c>
      <c r="E21" s="26" t="s">
        <v>4</v>
      </c>
      <c r="F21" s="27">
        <f>SUM(F16:F20)</f>
        <v>4483</v>
      </c>
      <c r="G21" s="27">
        <f>SUM(G16:G20)</f>
        <v>4233</v>
      </c>
      <c r="H21" s="28">
        <f>SUM(H16:H20)</f>
        <v>8716</v>
      </c>
      <c r="I21" s="26" t="s">
        <v>4</v>
      </c>
      <c r="J21" s="27">
        <f>SUM(J16:J20)</f>
        <v>7252</v>
      </c>
      <c r="K21" s="27">
        <f>SUM(K16:K20)</f>
        <v>6511</v>
      </c>
      <c r="L21" s="28">
        <f>SUM(L16:L20)</f>
        <v>13763</v>
      </c>
      <c r="M21" s="26" t="s">
        <v>4</v>
      </c>
      <c r="N21" s="27">
        <f>SUM(N16:N20)</f>
        <v>5356</v>
      </c>
      <c r="O21" s="27">
        <f>SUM(O16:O20)</f>
        <v>6225</v>
      </c>
      <c r="P21" s="28">
        <f>SUM(P16:P20)</f>
        <v>11581</v>
      </c>
      <c r="Q21" s="26" t="s">
        <v>4</v>
      </c>
      <c r="R21" s="27">
        <f>SUM(R16:R20)</f>
        <v>477</v>
      </c>
      <c r="S21" s="27">
        <f>SUM(S16:S20)</f>
        <v>961</v>
      </c>
      <c r="T21" s="28">
        <f>SUM(T16:T20)</f>
        <v>1438</v>
      </c>
    </row>
    <row r="22" spans="1:32" ht="16.5" customHeight="1">
      <c r="A22" s="30">
        <v>15</v>
      </c>
      <c r="B22" s="17">
        <v>740</v>
      </c>
      <c r="C22" s="17">
        <v>731</v>
      </c>
      <c r="D22" s="18">
        <f>SUM(B22:C22)</f>
        <v>1471</v>
      </c>
      <c r="E22" s="30">
        <v>35</v>
      </c>
      <c r="F22" s="17">
        <v>948</v>
      </c>
      <c r="G22" s="17">
        <v>918</v>
      </c>
      <c r="H22" s="18">
        <f>SUM(F22:G22)</f>
        <v>1866</v>
      </c>
      <c r="I22" s="30">
        <v>55</v>
      </c>
      <c r="J22" s="17">
        <v>1140</v>
      </c>
      <c r="K22" s="17">
        <v>1059</v>
      </c>
      <c r="L22" s="18">
        <f>SUM(J22:K22)</f>
        <v>2199</v>
      </c>
      <c r="M22" s="30">
        <v>75</v>
      </c>
      <c r="N22" s="17">
        <v>667</v>
      </c>
      <c r="O22" s="17">
        <v>801</v>
      </c>
      <c r="P22" s="18">
        <f>SUM(N22:O22)</f>
        <v>1468</v>
      </c>
      <c r="Q22" s="30">
        <v>95</v>
      </c>
      <c r="R22" s="17">
        <v>34</v>
      </c>
      <c r="S22" s="17">
        <v>115</v>
      </c>
      <c r="T22" s="18">
        <f>SUM(R22:S22)</f>
        <v>149</v>
      </c>
    </row>
    <row r="23" spans="1:32" ht="16.5" customHeight="1">
      <c r="A23" s="20">
        <v>16</v>
      </c>
      <c r="B23" s="21">
        <v>691</v>
      </c>
      <c r="C23" s="21">
        <v>734</v>
      </c>
      <c r="D23" s="22">
        <f>SUM(B23:C23)</f>
        <v>1425</v>
      </c>
      <c r="E23" s="20">
        <v>36</v>
      </c>
      <c r="F23" s="21">
        <v>992</v>
      </c>
      <c r="G23" s="21">
        <v>913</v>
      </c>
      <c r="H23" s="22">
        <f>SUM(F23:G23)</f>
        <v>1905</v>
      </c>
      <c r="I23" s="20">
        <v>56</v>
      </c>
      <c r="J23" s="21">
        <v>1272</v>
      </c>
      <c r="K23" s="21">
        <v>1147</v>
      </c>
      <c r="L23" s="22">
        <f>SUM(J23:K23)</f>
        <v>2419</v>
      </c>
      <c r="M23" s="20">
        <v>76</v>
      </c>
      <c r="N23" s="21">
        <v>734</v>
      </c>
      <c r="O23" s="21">
        <v>941</v>
      </c>
      <c r="P23" s="22">
        <f>SUM(N23:O23)</f>
        <v>1675</v>
      </c>
      <c r="Q23" s="20">
        <v>96</v>
      </c>
      <c r="R23" s="21">
        <v>16</v>
      </c>
      <c r="S23" s="21">
        <v>84</v>
      </c>
      <c r="T23" s="22">
        <f>SUM(R23:S23)</f>
        <v>100</v>
      </c>
    </row>
    <row r="24" spans="1:32" ht="16.5" customHeight="1">
      <c r="A24" s="20">
        <v>17</v>
      </c>
      <c r="B24" s="21">
        <v>722</v>
      </c>
      <c r="C24" s="21">
        <v>744</v>
      </c>
      <c r="D24" s="22">
        <f>SUM(B24:C24)</f>
        <v>1466</v>
      </c>
      <c r="E24" s="20">
        <v>37</v>
      </c>
      <c r="F24" s="21">
        <v>1028</v>
      </c>
      <c r="G24" s="21">
        <v>1064</v>
      </c>
      <c r="H24" s="22">
        <f>SUM(F24:G24)</f>
        <v>2092</v>
      </c>
      <c r="I24" s="20">
        <v>57</v>
      </c>
      <c r="J24" s="21">
        <v>1126</v>
      </c>
      <c r="K24" s="21">
        <v>1013</v>
      </c>
      <c r="L24" s="22">
        <f>SUM(J24:K24)</f>
        <v>2139</v>
      </c>
      <c r="M24" s="20">
        <v>77</v>
      </c>
      <c r="N24" s="21">
        <v>895</v>
      </c>
      <c r="O24" s="21">
        <v>1196</v>
      </c>
      <c r="P24" s="22">
        <f>SUM(N24:O24)</f>
        <v>2091</v>
      </c>
      <c r="Q24" s="20">
        <v>97</v>
      </c>
      <c r="R24" s="21">
        <v>9</v>
      </c>
      <c r="S24" s="21">
        <v>58</v>
      </c>
      <c r="T24" s="22">
        <f>SUM(R24:S24)</f>
        <v>67</v>
      </c>
    </row>
    <row r="25" spans="1:32" ht="16.5" customHeight="1">
      <c r="A25" s="20">
        <v>18</v>
      </c>
      <c r="B25" s="21">
        <v>757</v>
      </c>
      <c r="C25" s="21">
        <v>803</v>
      </c>
      <c r="D25" s="22">
        <f>SUM(B25:C25)</f>
        <v>1560</v>
      </c>
      <c r="E25" s="20">
        <v>38</v>
      </c>
      <c r="F25" s="21">
        <v>1142</v>
      </c>
      <c r="G25" s="21">
        <v>1055</v>
      </c>
      <c r="H25" s="22">
        <f>SUM(F25:G25)</f>
        <v>2197</v>
      </c>
      <c r="I25" s="20">
        <v>58</v>
      </c>
      <c r="J25" s="21">
        <v>1066</v>
      </c>
      <c r="K25" s="21">
        <v>1006</v>
      </c>
      <c r="L25" s="22">
        <f>SUM(J25:K25)</f>
        <v>2072</v>
      </c>
      <c r="M25" s="20">
        <v>78</v>
      </c>
      <c r="N25" s="21">
        <v>852</v>
      </c>
      <c r="O25" s="21">
        <v>1177</v>
      </c>
      <c r="P25" s="22">
        <f>SUM(N25:O25)</f>
        <v>2029</v>
      </c>
      <c r="Q25" s="20">
        <v>98</v>
      </c>
      <c r="R25" s="21">
        <v>3</v>
      </c>
      <c r="S25" s="21">
        <v>45</v>
      </c>
      <c r="T25" s="22">
        <f>SUM(R25:S25)</f>
        <v>48</v>
      </c>
    </row>
    <row r="26" spans="1:32" ht="16.5" customHeight="1">
      <c r="A26" s="23">
        <v>19</v>
      </c>
      <c r="B26" s="24">
        <v>816</v>
      </c>
      <c r="C26" s="24">
        <v>778</v>
      </c>
      <c r="D26" s="25">
        <f>SUM(B26:C26)</f>
        <v>1594</v>
      </c>
      <c r="E26" s="23">
        <v>39</v>
      </c>
      <c r="F26" s="24">
        <v>1085</v>
      </c>
      <c r="G26" s="24">
        <v>1057</v>
      </c>
      <c r="H26" s="25">
        <f>SUM(F26:G26)</f>
        <v>2142</v>
      </c>
      <c r="I26" s="23">
        <v>59</v>
      </c>
      <c r="J26" s="24">
        <v>976</v>
      </c>
      <c r="K26" s="24">
        <v>903</v>
      </c>
      <c r="L26" s="25">
        <f>SUM(J26:K26)</f>
        <v>1879</v>
      </c>
      <c r="M26" s="23">
        <v>79</v>
      </c>
      <c r="N26" s="24">
        <v>882</v>
      </c>
      <c r="O26" s="24">
        <v>1118</v>
      </c>
      <c r="P26" s="25">
        <f>SUM(N26:O26)</f>
        <v>2000</v>
      </c>
      <c r="Q26" s="23">
        <v>99</v>
      </c>
      <c r="R26" s="24">
        <v>6</v>
      </c>
      <c r="S26" s="24">
        <v>30</v>
      </c>
      <c r="T26" s="25">
        <f>SUM(R26:S26)</f>
        <v>36</v>
      </c>
    </row>
    <row r="27" spans="1:32" s="29" customFormat="1" ht="16.5" customHeight="1" thickBot="1">
      <c r="A27" s="26" t="s">
        <v>4</v>
      </c>
      <c r="B27" s="27">
        <f>SUM(B22:B26)</f>
        <v>3726</v>
      </c>
      <c r="C27" s="27">
        <f>SUM(C22:C26)</f>
        <v>3790</v>
      </c>
      <c r="D27" s="28">
        <f>SUM(D22:D26)</f>
        <v>7516</v>
      </c>
      <c r="E27" s="26" t="s">
        <v>4</v>
      </c>
      <c r="F27" s="27">
        <f>SUM(F22:F26)</f>
        <v>5195</v>
      </c>
      <c r="G27" s="27">
        <f>SUM(G22:G26)</f>
        <v>5007</v>
      </c>
      <c r="H27" s="28">
        <f>SUM(H22:H26)</f>
        <v>10202</v>
      </c>
      <c r="I27" s="26" t="s">
        <v>4</v>
      </c>
      <c r="J27" s="27">
        <f>SUM(J22:J26)</f>
        <v>5580</v>
      </c>
      <c r="K27" s="27">
        <f>SUM(K22:K26)</f>
        <v>5128</v>
      </c>
      <c r="L27" s="28">
        <f>SUM(L22:L26)</f>
        <v>10708</v>
      </c>
      <c r="M27" s="26" t="s">
        <v>4</v>
      </c>
      <c r="N27" s="27">
        <f>SUM(N22:N26)</f>
        <v>4030</v>
      </c>
      <c r="O27" s="27">
        <f>SUM(O22:O26)</f>
        <v>5233</v>
      </c>
      <c r="P27" s="28">
        <f>SUM(P22:P26)</f>
        <v>9263</v>
      </c>
      <c r="Q27" s="26" t="s">
        <v>4</v>
      </c>
      <c r="R27" s="27">
        <f>SUM(R22:R26)</f>
        <v>68</v>
      </c>
      <c r="S27" s="27">
        <f>SUM(S22:S26)</f>
        <v>332</v>
      </c>
      <c r="T27" s="28">
        <f>SUM(T22:T26)</f>
        <v>400</v>
      </c>
    </row>
    <row r="28" spans="1:32" s="36" customFormat="1" ht="16.5" customHeight="1" thickBot="1">
      <c r="A28" s="33"/>
      <c r="B28" s="34"/>
      <c r="C28" s="34"/>
      <c r="D28" s="34"/>
      <c r="E28" s="35"/>
      <c r="F28" s="34"/>
      <c r="G28" s="34"/>
      <c r="H28" s="34"/>
      <c r="I28" s="33"/>
      <c r="J28" s="34"/>
      <c r="K28" s="34"/>
      <c r="L28" s="34"/>
      <c r="M28" s="33"/>
      <c r="N28" s="34"/>
      <c r="O28" s="34"/>
      <c r="P28" s="34"/>
      <c r="Q28" s="33"/>
      <c r="R28" s="34"/>
      <c r="S28" s="34"/>
      <c r="T28" s="34"/>
    </row>
    <row r="29" spans="1:32" ht="16.5" customHeight="1">
      <c r="A29" s="37" t="s">
        <v>1</v>
      </c>
      <c r="B29" s="38" t="s">
        <v>2</v>
      </c>
      <c r="C29" s="38" t="s">
        <v>3</v>
      </c>
      <c r="D29" s="39" t="s">
        <v>4</v>
      </c>
      <c r="E29" s="37" t="s">
        <v>1</v>
      </c>
      <c r="F29" s="38" t="s">
        <v>2</v>
      </c>
      <c r="G29" s="38" t="s">
        <v>3</v>
      </c>
      <c r="H29" s="39" t="s">
        <v>4</v>
      </c>
      <c r="I29" s="12" t="s">
        <v>1</v>
      </c>
      <c r="J29" s="13" t="s">
        <v>2</v>
      </c>
      <c r="K29" s="13" t="s">
        <v>3</v>
      </c>
      <c r="L29" s="14" t="s">
        <v>4</v>
      </c>
      <c r="M29" s="40"/>
      <c r="N29" s="41"/>
      <c r="O29" s="41"/>
      <c r="P29" s="41"/>
    </row>
    <row r="30" spans="1:32" ht="16.5" customHeight="1" thickBot="1">
      <c r="A30" s="16">
        <v>100</v>
      </c>
      <c r="B30" s="17">
        <v>4</v>
      </c>
      <c r="C30" s="17">
        <v>20</v>
      </c>
      <c r="D30" s="18">
        <f>SUM(B30:C30)</f>
        <v>24</v>
      </c>
      <c r="E30" s="16">
        <v>105</v>
      </c>
      <c r="F30" s="17"/>
      <c r="G30" s="17">
        <v>1</v>
      </c>
      <c r="H30" s="18">
        <f>SUM(F30:G30)</f>
        <v>1</v>
      </c>
      <c r="I30" s="43" t="s">
        <v>6</v>
      </c>
      <c r="J30" s="44"/>
      <c r="K30" s="44"/>
      <c r="L30" s="45">
        <f>SUM(J30:K30)</f>
        <v>0</v>
      </c>
      <c r="M30" s="40"/>
      <c r="N30" s="41"/>
      <c r="O30" s="41"/>
      <c r="P30" s="41"/>
      <c r="Q30" s="40"/>
      <c r="R30" s="41"/>
      <c r="S30" s="41"/>
      <c r="T30" s="41"/>
    </row>
    <row r="31" spans="1:32" ht="16.5" customHeight="1">
      <c r="A31" s="20">
        <v>101</v>
      </c>
      <c r="B31" s="21">
        <v>1</v>
      </c>
      <c r="C31" s="21">
        <v>11</v>
      </c>
      <c r="D31" s="22">
        <f>SUM(B31:C31)</f>
        <v>12</v>
      </c>
      <c r="E31" s="20">
        <v>106</v>
      </c>
      <c r="F31" s="21"/>
      <c r="G31" s="21">
        <v>1</v>
      </c>
      <c r="H31" s="22">
        <f>SUM(F31:G31)</f>
        <v>1</v>
      </c>
      <c r="I31" s="40"/>
      <c r="J31" s="41"/>
      <c r="K31" s="41"/>
      <c r="L31" s="41"/>
      <c r="M31" s="40"/>
      <c r="N31" s="41"/>
      <c r="O31" s="41"/>
      <c r="P31" s="41"/>
      <c r="Q31" s="40"/>
      <c r="R31" s="41"/>
      <c r="S31" s="41"/>
      <c r="T31" s="41"/>
    </row>
    <row r="32" spans="1:32" ht="16.5" customHeight="1">
      <c r="A32" s="20">
        <v>102</v>
      </c>
      <c r="B32" s="21">
        <v>2</v>
      </c>
      <c r="C32" s="21">
        <v>9</v>
      </c>
      <c r="D32" s="22">
        <f>SUM(B32:C32)</f>
        <v>11</v>
      </c>
      <c r="E32" s="20">
        <v>107</v>
      </c>
      <c r="F32" s="21"/>
      <c r="G32" s="21">
        <v>3</v>
      </c>
      <c r="H32" s="22">
        <f>SUM(F32:G32)</f>
        <v>3</v>
      </c>
      <c r="I32" s="40"/>
      <c r="J32" s="41"/>
      <c r="K32" s="41"/>
      <c r="L32" s="41"/>
      <c r="M32" s="40"/>
      <c r="N32" s="41"/>
      <c r="O32" s="41"/>
      <c r="P32" s="41"/>
      <c r="Q32" s="33"/>
      <c r="R32" s="46"/>
      <c r="S32" s="46"/>
      <c r="T32" s="47"/>
    </row>
    <row r="33" spans="1:20" ht="16.5" customHeight="1" thickBot="1">
      <c r="A33" s="20">
        <v>103</v>
      </c>
      <c r="B33" s="48"/>
      <c r="C33" s="48">
        <v>8</v>
      </c>
      <c r="D33" s="49">
        <f>SUM(B33:C33)</f>
        <v>8</v>
      </c>
      <c r="E33" s="20">
        <v>108</v>
      </c>
      <c r="F33" s="21"/>
      <c r="G33" s="21"/>
      <c r="H33" s="22">
        <f>SUM(F33:G33)</f>
        <v>0</v>
      </c>
      <c r="I33" s="40"/>
      <c r="J33" s="41"/>
      <c r="K33" s="41"/>
      <c r="L33" s="41"/>
      <c r="M33" s="40"/>
      <c r="N33" s="41"/>
      <c r="O33" s="41"/>
      <c r="P33" s="41"/>
      <c r="Q33" s="40"/>
      <c r="R33" s="41"/>
      <c r="S33" s="41"/>
      <c r="T33" s="41"/>
    </row>
    <row r="34" spans="1:20" ht="16.5" customHeight="1">
      <c r="A34" s="23">
        <v>104</v>
      </c>
      <c r="B34" s="24"/>
      <c r="C34" s="24">
        <v>3</v>
      </c>
      <c r="D34" s="25">
        <f>SUM(B34:C34)</f>
        <v>3</v>
      </c>
      <c r="E34" s="23">
        <v>109</v>
      </c>
      <c r="F34" s="24"/>
      <c r="G34" s="24"/>
      <c r="H34" s="25">
        <f>SUM(F34:G34)</f>
        <v>0</v>
      </c>
      <c r="I34" s="40"/>
      <c r="J34" s="41"/>
      <c r="K34" s="41"/>
      <c r="L34" s="41"/>
      <c r="M34" s="40"/>
      <c r="N34" s="41"/>
      <c r="O34" s="41"/>
      <c r="P34" s="41"/>
      <c r="Q34" s="51" t="s">
        <v>7</v>
      </c>
      <c r="R34" s="53">
        <f>SUM(B9+B15+B21+B27+F9+F15+F21+F27+J9+J15+J21+J27+N9+N15+N21+N27+R9+R15+R21+R27+B35+F35+J30)</f>
        <v>82706</v>
      </c>
      <c r="S34" s="55">
        <f>SUM(C9+C15+C21+C27+G9+G15+G21+G27+K9+K15+K21+K27+O9+O15+O21+O27+S9+S15+S21+S27+C35+G35+K30)</f>
        <v>83528</v>
      </c>
      <c r="T34" s="57">
        <f>SUM(D9+D15+D21+D27+H9+H15+H21+H27+L9+L15+L21+L27+P9+P15+P21+P27+T9+T15+T21+T27+D35+H35+L30)</f>
        <v>166234</v>
      </c>
    </row>
    <row r="35" spans="1:20" ht="16.5" customHeight="1" thickBot="1">
      <c r="A35" s="50" t="s">
        <v>4</v>
      </c>
      <c r="B35" s="27">
        <f>SUM(B30:B34)</f>
        <v>7</v>
      </c>
      <c r="C35" s="27">
        <f>SUM(C30:C34)</f>
        <v>51</v>
      </c>
      <c r="D35" s="28">
        <f>SUM(D30:D34)</f>
        <v>58</v>
      </c>
      <c r="E35" s="50" t="s">
        <v>4</v>
      </c>
      <c r="F35" s="27">
        <f>SUM(F30:F34)</f>
        <v>0</v>
      </c>
      <c r="G35" s="27">
        <f>SUM(G30:G34)</f>
        <v>5</v>
      </c>
      <c r="H35" s="28">
        <f>SUM(H30:H34)</f>
        <v>5</v>
      </c>
      <c r="I35" s="40"/>
      <c r="J35" s="41"/>
      <c r="K35" s="41"/>
      <c r="L35" s="41"/>
      <c r="M35" s="40"/>
      <c r="N35" s="41"/>
      <c r="O35" s="41"/>
      <c r="P35" s="41"/>
      <c r="Q35" s="52"/>
      <c r="R35" s="54"/>
      <c r="S35" s="56"/>
      <c r="T35" s="58"/>
    </row>
    <row r="36" spans="1:20">
      <c r="Q36" s="40"/>
      <c r="R36" s="41"/>
      <c r="S36" s="41"/>
      <c r="T36" s="41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3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2020-11-11T00:52:24Z</dcterms:created>
  <dcterms:modified xsi:type="dcterms:W3CDTF">2021-09-03T06:02:36Z</dcterms:modified>
</cp:coreProperties>
</file>