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一般\02健康計画係\10予防接種\03 個別予防接種関係\実施要領\R6\A類\"/>
    </mc:Choice>
  </mc:AlternateContent>
  <bookViews>
    <workbookView xWindow="0" yWindow="0" windowWidth="20490" windowHeight="7530"/>
  </bookViews>
  <sheets>
    <sheet name="請求書≪A類≫" sheetId="4" r:id="rId1"/>
    <sheet name="請求書≪高齢者肺炎球菌≫" sheetId="5" r:id="rId2"/>
    <sheet name="請求書≪高齢者ｲﾝﾌﾙｴﾝｻﾞ≫" sheetId="1" r:id="rId3"/>
    <sheet name="記載例" sheetId="3" r:id="rId4"/>
  </sheets>
  <definedNames>
    <definedName name="_xlnm.Print_Area" localSheetId="0">請求書≪A類≫!$A$1:$N$45</definedName>
    <definedName name="_xlnm.Print_Area" localSheetId="2">請求書≪高齢者ｲﾝﾌﾙｴﾝｻﾞ≫!$A$1:$N$26</definedName>
    <definedName name="_xlnm.Print_Area" localSheetId="1">請求書≪高齢者肺炎球菌≫!$A$1:$N$26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4" l="1"/>
  <c r="I16" i="4"/>
  <c r="I19" i="3"/>
  <c r="I18" i="3"/>
  <c r="I17" i="3"/>
  <c r="I16" i="3"/>
  <c r="I15" i="3"/>
  <c r="F11" i="3"/>
  <c r="B25" i="1"/>
  <c r="G24" i="1"/>
  <c r="I23" i="1"/>
  <c r="B23" i="1"/>
  <c r="I18" i="1"/>
  <c r="I17" i="1"/>
  <c r="I16" i="1"/>
  <c r="I15" i="1"/>
  <c r="I14" i="1"/>
  <c r="F10" i="1"/>
  <c r="J9" i="1"/>
  <c r="B25" i="5"/>
  <c r="G24" i="5"/>
  <c r="I23" i="5"/>
  <c r="B23" i="5"/>
  <c r="I18" i="5"/>
  <c r="I17" i="5"/>
  <c r="I16" i="5"/>
  <c r="I15" i="5"/>
  <c r="I14" i="5"/>
  <c r="F10" i="5"/>
  <c r="J9" i="5"/>
  <c r="I37" i="4"/>
  <c r="I36" i="4"/>
  <c r="I35" i="4"/>
  <c r="I34" i="4"/>
  <c r="I33" i="4"/>
  <c r="I32" i="4"/>
  <c r="I31" i="4"/>
  <c r="I30" i="4"/>
  <c r="I29" i="4"/>
  <c r="I28" i="4"/>
  <c r="I27" i="4"/>
  <c r="I26" i="4"/>
  <c r="I25" i="4"/>
  <c r="I24" i="4"/>
  <c r="I23" i="4"/>
  <c r="I22" i="4"/>
  <c r="I21" i="4"/>
  <c r="I20" i="4"/>
  <c r="I19" i="4"/>
  <c r="I18" i="4"/>
  <c r="I14" i="4"/>
  <c r="F10" i="4"/>
</calcChain>
</file>

<file path=xl/sharedStrings.xml><?xml version="1.0" encoding="utf-8"?>
<sst xmlns="http://schemas.openxmlformats.org/spreadsheetml/2006/main" count="204" uniqueCount="81">
  <si>
    <t>日本脳炎</t>
    <rPh sb="0" eb="2">
      <t>ニホン</t>
    </rPh>
    <rPh sb="2" eb="4">
      <t>ノウエン</t>
    </rPh>
    <phoneticPr fontId="1"/>
  </si>
  <si>
    <t>水痘</t>
    <rPh sb="0" eb="2">
      <t>スイトウ</t>
    </rPh>
    <phoneticPr fontId="1"/>
  </si>
  <si>
    <t>月実施分</t>
    <rPh sb="0" eb="1">
      <t>ガツ</t>
    </rPh>
    <rPh sb="1" eb="3">
      <t>ジッシ</t>
    </rPh>
    <rPh sb="3" eb="4">
      <t>ブン</t>
    </rPh>
    <phoneticPr fontId="1"/>
  </si>
  <si>
    <t>令和　　</t>
    <rPh sb="0" eb="2">
      <t>レイワ</t>
    </rPh>
    <phoneticPr fontId="1"/>
  </si>
  <si>
    <t>Ｂ類予防接種</t>
    <rPh sb="1" eb="2">
      <t>ルイ</t>
    </rPh>
    <rPh sb="2" eb="4">
      <t>ヨボウ</t>
    </rPh>
    <rPh sb="4" eb="6">
      <t>セッシュ</t>
    </rPh>
    <phoneticPr fontId="1"/>
  </si>
  <si>
    <t>市長</t>
    <rPh sb="0" eb="2">
      <t>シチョウ</t>
    </rPh>
    <phoneticPr fontId="1"/>
  </si>
  <si>
    <t>請求書</t>
    <rPh sb="0" eb="3">
      <t>セイキュウショ</t>
    </rPh>
    <phoneticPr fontId="1"/>
  </si>
  <si>
    <t>〇〇</t>
  </si>
  <si>
    <t>請求先）</t>
    <rPh sb="0" eb="2">
      <t>セイキュウ</t>
    </rPh>
    <rPh sb="2" eb="3">
      <t>サキ</t>
    </rPh>
    <phoneticPr fontId="1"/>
  </si>
  <si>
    <t>年</t>
    <rPh sb="0" eb="1">
      <t>ネン</t>
    </rPh>
    <phoneticPr fontId="1"/>
  </si>
  <si>
    <t>単価（円）</t>
    <rPh sb="0" eb="2">
      <t>タンカ</t>
    </rPh>
    <rPh sb="3" eb="4">
      <t>エン</t>
    </rPh>
    <phoneticPr fontId="1"/>
  </si>
  <si>
    <t>高齢者インフルエンザ個別予防接種</t>
    <rPh sb="0" eb="3">
      <t>コウレイシャ</t>
    </rPh>
    <rPh sb="10" eb="12">
      <t>コベツ</t>
    </rPh>
    <rPh sb="12" eb="14">
      <t>ヨボウ</t>
    </rPh>
    <rPh sb="14" eb="16">
      <t>セッシュ</t>
    </rPh>
    <phoneticPr fontId="1"/>
  </si>
  <si>
    <t>令和</t>
    <rPh sb="0" eb="2">
      <t>レイワ</t>
    </rPh>
    <phoneticPr fontId="1"/>
  </si>
  <si>
    <t>委託料を下記のとおり請求します</t>
    <rPh sb="0" eb="3">
      <t>イタクリョウ</t>
    </rPh>
    <rPh sb="4" eb="6">
      <t>カキ</t>
    </rPh>
    <rPh sb="10" eb="12">
      <t>セイキュウ</t>
    </rPh>
    <phoneticPr fontId="1"/>
  </si>
  <si>
    <t>インフルエンザ
（生活保護）
（中国残留邦人等支援受給者）</t>
    <rPh sb="9" eb="11">
      <t>セイカツ</t>
    </rPh>
    <rPh sb="11" eb="13">
      <t>ホゴ</t>
    </rPh>
    <rPh sb="16" eb="18">
      <t>チュウゴク</t>
    </rPh>
    <rPh sb="18" eb="20">
      <t>ザンリュウ</t>
    </rPh>
    <rPh sb="20" eb="22">
      <t>ホウジン</t>
    </rPh>
    <rPh sb="22" eb="23">
      <t>トウ</t>
    </rPh>
    <rPh sb="23" eb="25">
      <t>シエン</t>
    </rPh>
    <rPh sb="25" eb="28">
      <t>ジュキュウシャ</t>
    </rPh>
    <phoneticPr fontId="1"/>
  </si>
  <si>
    <t>名称</t>
    <rPh sb="0" eb="2">
      <t>メイショウ</t>
    </rPh>
    <phoneticPr fontId="1"/>
  </si>
  <si>
    <t>請求金額</t>
    <rPh sb="0" eb="2">
      <t>セイキュウ</t>
    </rPh>
    <rPh sb="2" eb="4">
      <t>キンガク</t>
    </rPh>
    <phoneticPr fontId="1"/>
  </si>
  <si>
    <t>ＨＰＶ</t>
  </si>
  <si>
    <t>円</t>
    <rPh sb="0" eb="1">
      <t>エン</t>
    </rPh>
    <phoneticPr fontId="1"/>
  </si>
  <si>
    <t>インフルエンザ
（一般）</t>
    <rPh sb="9" eb="11">
      <t>イッパン</t>
    </rPh>
    <phoneticPr fontId="1"/>
  </si>
  <si>
    <t>住所</t>
    <rPh sb="0" eb="2">
      <t>ジュウショ</t>
    </rPh>
    <phoneticPr fontId="1"/>
  </si>
  <si>
    <t>電話番号</t>
    <rPh sb="0" eb="2">
      <t>デンワ</t>
    </rPh>
    <rPh sb="2" eb="4">
      <t>バンゴウ</t>
    </rPh>
    <phoneticPr fontId="1"/>
  </si>
  <si>
    <t>振込先銀行名</t>
    <rPh sb="0" eb="3">
      <t>フリコミサキ</t>
    </rPh>
    <rPh sb="3" eb="6">
      <t>ギンコウメイ</t>
    </rPh>
    <phoneticPr fontId="1"/>
  </si>
  <si>
    <t>月</t>
    <rPh sb="0" eb="1">
      <t>ガツ</t>
    </rPh>
    <phoneticPr fontId="1"/>
  </si>
  <si>
    <t>日</t>
    <rPh sb="0" eb="1">
      <t>ニチ</t>
    </rPh>
    <phoneticPr fontId="1"/>
  </si>
  <si>
    <t>第２期</t>
    <rPh sb="0" eb="1">
      <t>ダイ</t>
    </rPh>
    <rPh sb="2" eb="3">
      <t>キ</t>
    </rPh>
    <phoneticPr fontId="1"/>
  </si>
  <si>
    <t>内訳</t>
    <rPh sb="0" eb="2">
      <t>ウチワケ</t>
    </rPh>
    <phoneticPr fontId="1"/>
  </si>
  <si>
    <t>区分</t>
    <rPh sb="0" eb="2">
      <t>クブン</t>
    </rPh>
    <phoneticPr fontId="1"/>
  </si>
  <si>
    <t>高齢者肺炎球菌個別予防接種</t>
    <rPh sb="0" eb="3">
      <t>コウレイシャ</t>
    </rPh>
    <rPh sb="3" eb="7">
      <t>ハイエンキュウキン</t>
    </rPh>
    <rPh sb="7" eb="9">
      <t>コベツ</t>
    </rPh>
    <rPh sb="9" eb="11">
      <t>ヨボウ</t>
    </rPh>
    <rPh sb="11" eb="13">
      <t>セッシュ</t>
    </rPh>
    <phoneticPr fontId="1"/>
  </si>
  <si>
    <t>No.</t>
  </si>
  <si>
    <t>件数（件）</t>
    <rPh sb="0" eb="2">
      <t>ケンスウ</t>
    </rPh>
    <rPh sb="3" eb="4">
      <t>ケン</t>
    </rPh>
    <phoneticPr fontId="1"/>
  </si>
  <si>
    <t>合計（円）</t>
    <rPh sb="0" eb="2">
      <t>ゴウケイ</t>
    </rPh>
    <rPh sb="3" eb="4">
      <t>エン</t>
    </rPh>
    <phoneticPr fontId="1"/>
  </si>
  <si>
    <t>６５歳以上</t>
    <rPh sb="2" eb="5">
      <t>サイイジョウ</t>
    </rPh>
    <phoneticPr fontId="1"/>
  </si>
  <si>
    <t>未接種予診料</t>
    <rPh sb="0" eb="3">
      <t>ミセッシュ</t>
    </rPh>
    <rPh sb="3" eb="5">
      <t>ヨシン</t>
    </rPh>
    <rPh sb="5" eb="6">
      <t>リョウ</t>
    </rPh>
    <phoneticPr fontId="1"/>
  </si>
  <si>
    <t>〇〇市〇〇ー〇〇ー〇</t>
    <rPh sb="2" eb="3">
      <t>シ</t>
    </rPh>
    <phoneticPr fontId="1"/>
  </si>
  <si>
    <t>６０歳以上
６５歳未満
(障がい１級)</t>
    <rPh sb="2" eb="5">
      <t>サイイジョウ</t>
    </rPh>
    <rPh sb="8" eb="9">
      <t>サイ</t>
    </rPh>
    <rPh sb="9" eb="11">
      <t>ミマン</t>
    </rPh>
    <rPh sb="13" eb="14">
      <t>ショウ</t>
    </rPh>
    <rPh sb="17" eb="18">
      <t>キュウ</t>
    </rPh>
    <phoneticPr fontId="1"/>
  </si>
  <si>
    <t>口座名義人（カタカナで）</t>
    <rPh sb="0" eb="2">
      <t>コウザ</t>
    </rPh>
    <rPh sb="2" eb="4">
      <t>メイギ</t>
    </rPh>
    <rPh sb="4" eb="5">
      <t>ニン</t>
    </rPh>
    <phoneticPr fontId="1"/>
  </si>
  <si>
    <t>振込口座</t>
    <rPh sb="0" eb="2">
      <t>フリコミ</t>
    </rPh>
    <rPh sb="2" eb="4">
      <t>コウザ</t>
    </rPh>
    <phoneticPr fontId="1"/>
  </si>
  <si>
    <t>Ａ類個別予防接種</t>
    <rPh sb="1" eb="2">
      <t>ルイ</t>
    </rPh>
    <rPh sb="2" eb="4">
      <t>コベツ</t>
    </rPh>
    <rPh sb="4" eb="6">
      <t>ヨボウ</t>
    </rPh>
    <rPh sb="6" eb="8">
      <t>セッシュ</t>
    </rPh>
    <phoneticPr fontId="1"/>
  </si>
  <si>
    <t>債権者コード</t>
    <rPh sb="0" eb="3">
      <t>サイケンシャ</t>
    </rPh>
    <phoneticPr fontId="1"/>
  </si>
  <si>
    <t>〇〇〇</t>
  </si>
  <si>
    <t>支店</t>
    <rPh sb="0" eb="2">
      <t>シテン</t>
    </rPh>
    <phoneticPr fontId="1"/>
  </si>
  <si>
    <t>銀行</t>
  </si>
  <si>
    <t>二種混合</t>
    <rPh sb="0" eb="2">
      <t>ニシュ</t>
    </rPh>
    <rPh sb="2" eb="4">
      <t>コンゴウ</t>
    </rPh>
    <phoneticPr fontId="1"/>
  </si>
  <si>
    <t>口座情報</t>
    <rPh sb="0" eb="2">
      <t>コウザ</t>
    </rPh>
    <rPh sb="2" eb="4">
      <t>ジョウホウ</t>
    </rPh>
    <phoneticPr fontId="1"/>
  </si>
  <si>
    <t>普通</t>
  </si>
  <si>
    <t>四種混合</t>
    <rPh sb="0" eb="2">
      <t>ヨンシュ</t>
    </rPh>
    <rPh sb="2" eb="4">
      <t>コンゴウ</t>
    </rPh>
    <phoneticPr fontId="1"/>
  </si>
  <si>
    <t>Ｂ型肝炎</t>
    <rPh sb="1" eb="2">
      <t>ガタ</t>
    </rPh>
    <rPh sb="2" eb="4">
      <t>カンエン</t>
    </rPh>
    <phoneticPr fontId="1"/>
  </si>
  <si>
    <t>ガーダシル(4価)</t>
    <rPh sb="7" eb="8">
      <t>アタイ</t>
    </rPh>
    <phoneticPr fontId="1"/>
  </si>
  <si>
    <t>９歳以上</t>
    <rPh sb="1" eb="2">
      <t>サイ</t>
    </rPh>
    <rPh sb="2" eb="4">
      <t>イジョウ</t>
    </rPh>
    <phoneticPr fontId="1"/>
  </si>
  <si>
    <t>ヒブ</t>
  </si>
  <si>
    <t>不活化ポリオ</t>
    <rPh sb="0" eb="3">
      <t>フカツカ</t>
    </rPh>
    <phoneticPr fontId="1"/>
  </si>
  <si>
    <t>７歳６か月に至る</t>
    <rPh sb="1" eb="2">
      <t>サイ</t>
    </rPh>
    <rPh sb="4" eb="5">
      <t>ゲツ</t>
    </rPh>
    <rPh sb="6" eb="7">
      <t>イタ</t>
    </rPh>
    <phoneticPr fontId="1"/>
  </si>
  <si>
    <t>ＢＣＧ</t>
  </si>
  <si>
    <t>麻しん風しん混合</t>
    <rPh sb="0" eb="1">
      <t>マ</t>
    </rPh>
    <rPh sb="3" eb="4">
      <t>フウ</t>
    </rPh>
    <rPh sb="6" eb="8">
      <t>コンゴウ</t>
    </rPh>
    <phoneticPr fontId="1"/>
  </si>
  <si>
    <t>第１期</t>
    <rPh sb="0" eb="1">
      <t>ダイ</t>
    </rPh>
    <rPh sb="2" eb="3">
      <t>キ</t>
    </rPh>
    <phoneticPr fontId="1"/>
  </si>
  <si>
    <t>麻しん（第　期）</t>
    <rPh sb="0" eb="1">
      <t>マ</t>
    </rPh>
    <rPh sb="4" eb="5">
      <t>ダイ</t>
    </rPh>
    <rPh sb="6" eb="7">
      <t>キ</t>
    </rPh>
    <phoneticPr fontId="1"/>
  </si>
  <si>
    <t>風しん（第　期）</t>
    <rPh sb="0" eb="1">
      <t>フウ</t>
    </rPh>
    <rPh sb="4" eb="5">
      <t>ダイ</t>
    </rPh>
    <rPh sb="6" eb="7">
      <t>キ</t>
    </rPh>
    <phoneticPr fontId="1"/>
  </si>
  <si>
    <t>Ａ類予防接種</t>
    <rPh sb="1" eb="2">
      <t>ルイ</t>
    </rPh>
    <rPh sb="2" eb="4">
      <t>ヨボウ</t>
    </rPh>
    <rPh sb="4" eb="6">
      <t>セッシュ</t>
    </rPh>
    <phoneticPr fontId="1"/>
  </si>
  <si>
    <t>高齢者肺炎球菌
（一般）</t>
    <rPh sb="0" eb="3">
      <t>コウレイシャ</t>
    </rPh>
    <rPh sb="3" eb="5">
      <t>ハイエン</t>
    </rPh>
    <rPh sb="5" eb="7">
      <t>キュウキン</t>
    </rPh>
    <rPh sb="9" eb="11">
      <t>イッパン</t>
    </rPh>
    <phoneticPr fontId="1"/>
  </si>
  <si>
    <t>プリントアウトして提出してください</t>
    <rPh sb="9" eb="11">
      <t>テイシュツ</t>
    </rPh>
    <phoneticPr fontId="1"/>
  </si>
  <si>
    <t>高齢者肺炎球菌
（生活保護）
（中国残留邦人等支援受給者）</t>
    <rPh sb="0" eb="7">
      <t>コウレイシャハイエンキュウキン</t>
    </rPh>
    <rPh sb="9" eb="11">
      <t>セイカツ</t>
    </rPh>
    <rPh sb="11" eb="13">
      <t>ホゴ</t>
    </rPh>
    <rPh sb="16" eb="18">
      <t>チュウゴク</t>
    </rPh>
    <rPh sb="18" eb="20">
      <t>ザンリュウ</t>
    </rPh>
    <rPh sb="20" eb="22">
      <t>ホウジン</t>
    </rPh>
    <rPh sb="22" eb="23">
      <t>トウ</t>
    </rPh>
    <rPh sb="23" eb="25">
      <t>シエン</t>
    </rPh>
    <rPh sb="25" eb="28">
      <t>ジュキュウシャ</t>
    </rPh>
    <phoneticPr fontId="1"/>
  </si>
  <si>
    <t>※この請求書を入力後</t>
    <rPh sb="3" eb="6">
      <t>セイキュウショ</t>
    </rPh>
    <rPh sb="7" eb="9">
      <t>ニュウリョク</t>
    </rPh>
    <rPh sb="9" eb="10">
      <t>ゴ</t>
    </rPh>
    <phoneticPr fontId="1"/>
  </si>
  <si>
    <t>黄色のセルに入力してください。提出用の請求書は入力しないセルにロックをかけて選択できないようになっています。</t>
    <rPh sb="0" eb="2">
      <t>キイロ</t>
    </rPh>
    <rPh sb="6" eb="8">
      <t>ニュウリョク</t>
    </rPh>
    <rPh sb="15" eb="18">
      <t>テイシュツヨウ</t>
    </rPh>
    <rPh sb="19" eb="22">
      <t>セイキュウショ</t>
    </rPh>
    <rPh sb="23" eb="25">
      <t>ニュウリョク</t>
    </rPh>
    <rPh sb="38" eb="40">
      <t>センタク</t>
    </rPh>
    <phoneticPr fontId="1"/>
  </si>
  <si>
    <t>０４８－〇〇〇－〇〇〇〇</t>
  </si>
  <si>
    <t>ﾏﾙﾏﾙｸﾘﾆｯｸｲﾝﾁﾖｳﾏﾙﾏﾙﾀﾛｳ</t>
  </si>
  <si>
    <t>登録番号</t>
    <rPh sb="0" eb="4">
      <t>トウロク</t>
    </rPh>
    <phoneticPr fontId="1"/>
  </si>
  <si>
    <t>Ｔ</t>
  </si>
  <si>
    <t>1234567890123</t>
  </si>
  <si>
    <t>〇〇病院</t>
    <rPh sb="2" eb="4">
      <t>ビョウイン</t>
    </rPh>
    <phoneticPr fontId="1"/>
  </si>
  <si>
    <t>五種混合</t>
    <rPh sb="0" eb="1">
      <t>5</t>
    </rPh>
    <rPh sb="1" eb="2">
      <t>タネ</t>
    </rPh>
    <rPh sb="2" eb="4">
      <t>コンゴウ</t>
    </rPh>
    <phoneticPr fontId="1"/>
  </si>
  <si>
    <t>役職・氏名</t>
    <rPh sb="0" eb="2">
      <t>ヤクショク</t>
    </rPh>
    <rPh sb="3" eb="5">
      <t>シメイ</t>
    </rPh>
    <phoneticPr fontId="1"/>
  </si>
  <si>
    <t>院長・〇〇　太郎</t>
    <rPh sb="0" eb="2">
      <t>インチョウ</t>
    </rPh>
    <rPh sb="6" eb="8">
      <t>タロウ</t>
    </rPh>
    <phoneticPr fontId="1"/>
  </si>
  <si>
    <t>ロタテック(5価)</t>
    <rPh sb="7" eb="8">
      <t>アタイ</t>
    </rPh>
    <phoneticPr fontId="1"/>
  </si>
  <si>
    <t>ロタ</t>
  </si>
  <si>
    <t>ロタリックス(1価)</t>
    <rPh sb="8" eb="9">
      <t>アタイ</t>
    </rPh>
    <phoneticPr fontId="1"/>
  </si>
  <si>
    <t>小児用
肺炎球菌</t>
    <rPh sb="0" eb="3">
      <t>ショウニヨウ</t>
    </rPh>
    <rPh sb="4" eb="8">
      <t>ハイエン</t>
    </rPh>
    <phoneticPr fontId="1"/>
  </si>
  <si>
    <t>プレベナー(13価)</t>
    <rPh sb="8" eb="9">
      <t>アタイ</t>
    </rPh>
    <phoneticPr fontId="1"/>
  </si>
  <si>
    <t>バクニュバンス(15価)</t>
    <rPh sb="10" eb="11">
      <t>アタイ</t>
    </rPh>
    <phoneticPr fontId="1"/>
  </si>
  <si>
    <t>サーバリックス(2価)</t>
    <rPh sb="9" eb="10">
      <t>アタイ</t>
    </rPh>
    <phoneticPr fontId="1"/>
  </si>
  <si>
    <t>シルガード(9価)</t>
    <rPh sb="7" eb="8">
      <t>アタイ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</si>
</sst>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3"/>
      <scheme val="minor"/>
    </font>
    <font>
      <sz val="6"/>
      <name val="游ゴシック"/>
      <family val="3"/>
    </font>
    <font>
      <sz val="18"/>
      <color theme="1"/>
      <name val="BIZ UDゴシック"/>
      <family val="3"/>
    </font>
    <font>
      <sz val="11"/>
      <color theme="1"/>
      <name val="BIZ UDゴシック"/>
      <family val="3"/>
    </font>
    <font>
      <sz val="14"/>
      <color theme="1"/>
      <name val="BIZ UDゴシック"/>
      <family val="3"/>
    </font>
    <font>
      <sz val="10"/>
      <color theme="1"/>
      <name val="BIZ UDゴシック"/>
      <family val="3"/>
    </font>
    <font>
      <sz val="12"/>
      <color theme="1"/>
      <name val="BIZ UDゴシック"/>
      <family val="3"/>
    </font>
    <font>
      <sz val="11"/>
      <color rgb="FFFF0000"/>
      <name val="游ゴシック"/>
      <family val="3"/>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hair">
        <color auto="1"/>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thin">
        <color auto="1"/>
      </top>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style="thin">
        <color auto="1"/>
      </top>
      <bottom/>
      <diagonal/>
    </border>
    <border>
      <left/>
      <right/>
      <top/>
      <bottom style="double">
        <color auto="1"/>
      </bottom>
      <diagonal/>
    </border>
    <border>
      <left style="thin">
        <color auto="1"/>
      </left>
      <right style="hair">
        <color auto="1"/>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hair">
        <color auto="1"/>
      </bottom>
      <diagonal/>
    </border>
    <border>
      <left/>
      <right/>
      <top style="hair">
        <color auto="1"/>
      </top>
      <bottom style="thin">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18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Border="1" applyAlignment="1">
      <alignment vertical="center"/>
    </xf>
    <xf numFmtId="0" fontId="3" fillId="0" borderId="0" xfId="0" applyFont="1" applyProtection="1">
      <alignment vertical="center"/>
      <protection locked="0"/>
    </xf>
    <xf numFmtId="0" fontId="3" fillId="0" borderId="12" xfId="0" applyFont="1" applyBorder="1">
      <alignment vertical="center"/>
    </xf>
    <xf numFmtId="3" fontId="6" fillId="0" borderId="14" xfId="0" applyNumberFormat="1" applyFont="1" applyBorder="1" applyAlignment="1">
      <alignment horizontal="right" vertical="center"/>
    </xf>
    <xf numFmtId="3" fontId="6" fillId="0" borderId="15" xfId="0" applyNumberFormat="1" applyFont="1" applyBorder="1" applyAlignment="1">
      <alignment horizontal="right" vertical="center"/>
    </xf>
    <xf numFmtId="0" fontId="5" fillId="0" borderId="0" xfId="0" applyFont="1" applyFill="1">
      <alignment vertical="center"/>
    </xf>
    <xf numFmtId="0" fontId="3" fillId="0" borderId="0" xfId="0" applyFont="1" applyProtection="1">
      <alignment vertical="center"/>
    </xf>
    <xf numFmtId="0" fontId="3" fillId="0" borderId="12" xfId="0" applyFont="1" applyBorder="1" applyProtection="1">
      <alignment vertical="center"/>
    </xf>
    <xf numFmtId="3" fontId="6" fillId="0" borderId="13" xfId="0" applyNumberFormat="1" applyFont="1" applyBorder="1" applyProtection="1">
      <alignment vertical="center"/>
    </xf>
    <xf numFmtId="3" fontId="6" fillId="0" borderId="14" xfId="0" applyNumberFormat="1" applyFont="1" applyBorder="1" applyProtection="1">
      <alignment vertical="center"/>
    </xf>
    <xf numFmtId="3" fontId="6" fillId="0" borderId="15" xfId="0" applyNumberFormat="1" applyFont="1" applyBorder="1" applyProtection="1">
      <alignment vertical="center"/>
    </xf>
    <xf numFmtId="0" fontId="5" fillId="0" borderId="0" xfId="0" applyFont="1" applyFill="1" applyProtection="1">
      <alignment vertical="center"/>
    </xf>
    <xf numFmtId="0" fontId="3" fillId="0" borderId="0" xfId="0" applyFont="1" applyAlignment="1">
      <alignment vertical="center" wrapText="1"/>
    </xf>
    <xf numFmtId="0" fontId="0" fillId="0" borderId="0" xfId="0" applyProtection="1">
      <alignment vertical="center"/>
      <protection locked="0"/>
    </xf>
    <xf numFmtId="3" fontId="6" fillId="0" borderId="13" xfId="0" applyNumberFormat="1" applyFont="1" applyBorder="1">
      <alignment vertical="center"/>
    </xf>
    <xf numFmtId="3" fontId="6" fillId="0" borderId="14" xfId="0" applyNumberFormat="1" applyFont="1" applyBorder="1">
      <alignment vertical="center"/>
    </xf>
    <xf numFmtId="3" fontId="6" fillId="0" borderId="15" xfId="0" applyNumberFormat="1" applyFont="1" applyBorder="1">
      <alignment vertical="center"/>
    </xf>
    <xf numFmtId="0" fontId="7" fillId="0" borderId="0" xfId="0" applyFont="1">
      <alignment vertical="center"/>
    </xf>
    <xf numFmtId="0" fontId="3" fillId="2" borderId="0" xfId="0" applyFont="1"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176" fontId="3" fillId="0" borderId="0" xfId="0" applyNumberFormat="1" applyFont="1" applyBorder="1" applyProtection="1">
      <alignment vertical="center"/>
      <protection locked="0"/>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4" xfId="0" applyFont="1" applyBorder="1" applyAlignment="1" applyProtection="1">
      <alignment horizontal="center" vertical="center"/>
      <protection locked="0"/>
    </xf>
    <xf numFmtId="3" fontId="6" fillId="0" borderId="14" xfId="0" applyNumberFormat="1" applyFont="1" applyBorder="1" applyAlignment="1">
      <alignment horizontal="right" vertical="center"/>
    </xf>
    <xf numFmtId="3" fontId="6" fillId="0" borderId="25" xfId="0" applyNumberFormat="1" applyFont="1" applyBorder="1" applyAlignment="1">
      <alignment horizontal="right" vertical="center"/>
    </xf>
    <xf numFmtId="0" fontId="3" fillId="0" borderId="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15" xfId="0" applyFont="1" applyBorder="1" applyAlignment="1" applyProtection="1">
      <alignment horizontal="center" vertical="center"/>
      <protection locked="0"/>
    </xf>
    <xf numFmtId="3" fontId="6" fillId="0" borderId="15" xfId="0" applyNumberFormat="1" applyFont="1" applyBorder="1" applyAlignment="1">
      <alignment horizontal="right" vertical="center"/>
    </xf>
    <xf numFmtId="3" fontId="6" fillId="0" borderId="26" xfId="0" applyNumberFormat="1" applyFont="1" applyBorder="1" applyAlignment="1">
      <alignment horizontal="right"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7" xfId="0" applyFont="1" applyBorder="1" applyAlignment="1">
      <alignment horizontal="center" vertical="center"/>
    </xf>
    <xf numFmtId="3" fontId="4" fillId="0" borderId="0" xfId="0" applyNumberFormat="1" applyFont="1" applyBorder="1" applyAlignment="1">
      <alignment horizontal="center" vertical="center"/>
    </xf>
    <xf numFmtId="3" fontId="4" fillId="0" borderId="17"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3" fontId="6" fillId="0" borderId="13" xfId="0" applyNumberFormat="1" applyFont="1" applyBorder="1" applyAlignment="1">
      <alignment horizontal="right" vertical="center"/>
    </xf>
    <xf numFmtId="0" fontId="6" fillId="0" borderId="13" xfId="0" applyFont="1" applyBorder="1" applyAlignment="1" applyProtection="1">
      <alignment horizontal="center" vertical="center"/>
      <protection locked="0"/>
    </xf>
    <xf numFmtId="3" fontId="6" fillId="0" borderId="24" xfId="0" applyNumberFormat="1" applyFont="1" applyBorder="1" applyAlignment="1">
      <alignment horizontal="right" vertical="center"/>
    </xf>
    <xf numFmtId="0" fontId="5" fillId="0" borderId="6" xfId="0" applyFont="1" applyFill="1" applyBorder="1" applyAlignment="1">
      <alignment horizontal="center" vertical="center" wrapText="1"/>
    </xf>
    <xf numFmtId="0" fontId="3" fillId="0" borderId="1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5"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xf>
    <xf numFmtId="176" fontId="3" fillId="0" borderId="0" xfId="0" applyNumberFormat="1" applyFont="1" applyBorder="1" applyProtection="1">
      <alignment vertical="center"/>
      <protection hidden="1"/>
    </xf>
    <xf numFmtId="0" fontId="3" fillId="0" borderId="8"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13" xfId="0" applyFont="1" applyBorder="1" applyAlignment="1" applyProtection="1">
      <alignment horizontal="center" vertical="center"/>
    </xf>
    <xf numFmtId="3" fontId="6" fillId="0" borderId="13" xfId="0" applyNumberFormat="1" applyFont="1" applyBorder="1" applyAlignment="1" applyProtection="1">
      <alignment horizontal="right" vertical="center"/>
    </xf>
    <xf numFmtId="3" fontId="6" fillId="0" borderId="24" xfId="0" applyNumberFormat="1" applyFont="1" applyBorder="1" applyAlignment="1" applyProtection="1">
      <alignment horizontal="right" vertical="center"/>
    </xf>
    <xf numFmtId="0" fontId="3" fillId="0" borderId="14" xfId="0" applyFont="1" applyBorder="1" applyAlignment="1" applyProtection="1">
      <alignment horizontal="center" vertical="center" wrapText="1"/>
    </xf>
    <xf numFmtId="3" fontId="6" fillId="0" borderId="20" xfId="0" applyNumberFormat="1" applyFont="1" applyBorder="1" applyAlignment="1" applyProtection="1">
      <alignment horizontal="right" vertical="center"/>
    </xf>
    <xf numFmtId="3" fontId="6" fillId="0" borderId="32" xfId="0" applyNumberFormat="1" applyFont="1" applyBorder="1" applyAlignment="1" applyProtection="1">
      <alignment horizontal="right" vertical="center"/>
    </xf>
    <xf numFmtId="3" fontId="6" fillId="0" borderId="34" xfId="0" applyNumberFormat="1" applyFont="1" applyBorder="1" applyAlignment="1" applyProtection="1">
      <alignment horizontal="right" vertical="center"/>
    </xf>
    <xf numFmtId="0" fontId="3" fillId="0" borderId="14" xfId="0" applyFont="1" applyBorder="1" applyAlignment="1" applyProtection="1">
      <alignment horizontal="center" vertical="center"/>
    </xf>
    <xf numFmtId="0" fontId="3" fillId="0" borderId="1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3" fontId="6" fillId="0" borderId="21" xfId="0" applyNumberFormat="1" applyFont="1" applyBorder="1" applyAlignment="1" applyProtection="1">
      <alignment horizontal="right" vertical="center"/>
    </xf>
    <xf numFmtId="3" fontId="6" fillId="0" borderId="33" xfId="0" applyNumberFormat="1" applyFont="1" applyBorder="1" applyAlignment="1" applyProtection="1">
      <alignment horizontal="right" vertical="center"/>
    </xf>
    <xf numFmtId="3" fontId="6" fillId="0" borderId="35" xfId="0" applyNumberFormat="1" applyFont="1" applyBorder="1" applyAlignment="1" applyProtection="1">
      <alignment horizontal="right" vertical="center"/>
    </xf>
    <xf numFmtId="0" fontId="3" fillId="0" borderId="18"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7" xfId="0" applyFont="1" applyBorder="1" applyAlignment="1" applyProtection="1">
      <alignment horizontal="center" vertical="center"/>
    </xf>
    <xf numFmtId="3" fontId="4" fillId="0" borderId="0" xfId="0" applyNumberFormat="1" applyFont="1" applyBorder="1" applyAlignment="1" applyProtection="1">
      <alignment horizontal="center" vertical="center"/>
    </xf>
    <xf numFmtId="3" fontId="4" fillId="0" borderId="17" xfId="0" applyNumberFormat="1" applyFont="1" applyBorder="1" applyAlignment="1" applyProtection="1">
      <alignment horizontal="center" vertical="center"/>
    </xf>
    <xf numFmtId="0" fontId="3" fillId="0" borderId="29" xfId="0" applyFont="1" applyBorder="1" applyAlignment="1" applyProtection="1">
      <alignment horizontal="center" vertical="center" textRotation="255"/>
    </xf>
    <xf numFmtId="0" fontId="3" fillId="0" borderId="30" xfId="0" applyFont="1" applyBorder="1" applyAlignment="1" applyProtection="1">
      <alignment horizontal="center" vertical="center" textRotation="255"/>
    </xf>
    <xf numFmtId="0" fontId="3" fillId="0" borderId="31" xfId="0" applyFont="1" applyBorder="1" applyAlignment="1" applyProtection="1">
      <alignment horizontal="center" vertical="center" textRotation="255"/>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9"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3" fillId="0" borderId="5" xfId="0" applyFont="1" applyBorder="1" applyAlignment="1" applyProtection="1">
      <alignment horizontal="left" vertical="center" wrapText="1"/>
      <protection hidden="1"/>
    </xf>
    <xf numFmtId="0" fontId="3" fillId="0" borderId="13" xfId="0" applyFont="1" applyBorder="1" applyAlignment="1" applyProtection="1">
      <alignment horizontal="left" vertical="center" wrapText="1"/>
      <protection hidden="1"/>
    </xf>
    <xf numFmtId="0" fontId="3" fillId="0" borderId="24" xfId="0" applyFont="1" applyBorder="1" applyAlignment="1" applyProtection="1">
      <alignment horizontal="left" vertical="center" wrapText="1"/>
      <protection hidden="1"/>
    </xf>
    <xf numFmtId="0" fontId="3" fillId="0" borderId="6" xfId="0" applyFont="1" applyBorder="1" applyAlignment="1" applyProtection="1">
      <alignment horizontal="left" vertical="center" wrapText="1"/>
      <protection hidden="1"/>
    </xf>
    <xf numFmtId="0" fontId="3" fillId="0" borderId="14"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7" xfId="0" applyFont="1" applyBorder="1" applyAlignment="1" applyProtection="1">
      <alignment horizontal="left" vertical="center" wrapText="1"/>
      <protection hidden="1"/>
    </xf>
    <xf numFmtId="0" fontId="3" fillId="0" borderId="15"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5"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3" xfId="0" applyFont="1" applyBorder="1" applyAlignment="1">
      <alignment horizontal="center" vertical="center"/>
    </xf>
    <xf numFmtId="3" fontId="6" fillId="0" borderId="20" xfId="0" applyNumberFormat="1" applyFont="1" applyBorder="1" applyAlignment="1">
      <alignment horizontal="right" vertical="center"/>
    </xf>
    <xf numFmtId="3" fontId="6" fillId="0" borderId="32" xfId="0" applyNumberFormat="1" applyFont="1" applyBorder="1" applyAlignment="1">
      <alignment horizontal="right" vertical="center"/>
    </xf>
    <xf numFmtId="3" fontId="6" fillId="0" borderId="34" xfId="0" applyNumberFormat="1" applyFont="1" applyBorder="1" applyAlignment="1">
      <alignment horizontal="right"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3" fontId="6" fillId="0" borderId="21" xfId="0" applyNumberFormat="1" applyFont="1" applyBorder="1" applyAlignment="1">
      <alignment horizontal="right" vertical="center"/>
    </xf>
    <xf numFmtId="3" fontId="6" fillId="0" borderId="33" xfId="0" applyNumberFormat="1" applyFont="1" applyBorder="1" applyAlignment="1">
      <alignment horizontal="right" vertical="center"/>
    </xf>
    <xf numFmtId="3" fontId="6" fillId="0" borderId="35" xfId="0" applyNumberFormat="1" applyFont="1" applyBorder="1" applyAlignment="1">
      <alignment horizontal="right" vertical="center"/>
    </xf>
    <xf numFmtId="0" fontId="3" fillId="0" borderId="2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Border="1">
      <alignment vertical="center"/>
    </xf>
    <xf numFmtId="0" fontId="6" fillId="2" borderId="13" xfId="0" applyFont="1" applyFill="1" applyBorder="1" applyAlignment="1">
      <alignment horizontal="center" vertical="center"/>
    </xf>
    <xf numFmtId="3" fontId="6" fillId="0" borderId="13" xfId="0" applyNumberFormat="1" applyFont="1" applyBorder="1" applyAlignment="1">
      <alignment horizontal="center" vertical="center"/>
    </xf>
    <xf numFmtId="3" fontId="6" fillId="0" borderId="24" xfId="0" applyNumberFormat="1" applyFont="1" applyBorder="1" applyAlignment="1">
      <alignment horizontal="center" vertical="center"/>
    </xf>
    <xf numFmtId="0" fontId="6" fillId="2" borderId="14" xfId="0" applyFont="1" applyFill="1" applyBorder="1" applyAlignment="1">
      <alignment horizontal="center" vertical="center"/>
    </xf>
    <xf numFmtId="3" fontId="6" fillId="0" borderId="20" xfId="0" applyNumberFormat="1" applyFont="1" applyBorder="1" applyAlignment="1">
      <alignment horizontal="center" vertical="center"/>
    </xf>
    <xf numFmtId="3" fontId="6" fillId="0" borderId="32" xfId="0" applyNumberFormat="1" applyFont="1" applyBorder="1" applyAlignment="1">
      <alignment horizontal="center" vertical="center"/>
    </xf>
    <xf numFmtId="3" fontId="6" fillId="0" borderId="34" xfId="0" applyNumberFormat="1" applyFont="1" applyBorder="1" applyAlignment="1">
      <alignment horizontal="center" vertical="center"/>
    </xf>
    <xf numFmtId="0" fontId="6" fillId="2" borderId="15" xfId="0" applyFont="1" applyFill="1" applyBorder="1" applyAlignment="1">
      <alignment horizontal="center" vertical="center"/>
    </xf>
    <xf numFmtId="3" fontId="6" fillId="0" borderId="21" xfId="0" applyNumberFormat="1" applyFont="1" applyBorder="1" applyAlignment="1">
      <alignment horizontal="center" vertical="center"/>
    </xf>
    <xf numFmtId="3" fontId="6" fillId="0" borderId="33" xfId="0" applyNumberFormat="1" applyFont="1" applyBorder="1" applyAlignment="1">
      <alignment horizontal="center" vertical="center"/>
    </xf>
    <xf numFmtId="3" fontId="6" fillId="0" borderId="35" xfId="0" applyNumberFormat="1" applyFont="1" applyBorder="1" applyAlignment="1">
      <alignment horizontal="center" vertical="center"/>
    </xf>
    <xf numFmtId="0" fontId="3" fillId="2" borderId="2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3" fillId="0" borderId="0"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295275</xdr:colOff>
      <xdr:row>27</xdr:row>
      <xdr:rowOff>208915</xdr:rowOff>
    </xdr:from>
    <xdr:to>
      <xdr:col>6</xdr:col>
      <xdr:colOff>714375</xdr:colOff>
      <xdr:row>30</xdr:row>
      <xdr:rowOff>208915</xdr:rowOff>
    </xdr:to>
    <xdr:sp macro="" textlink="">
      <xdr:nvSpPr>
        <xdr:cNvPr id="2" name="テキスト ボックス 1"/>
        <xdr:cNvSpPr txBox="1"/>
      </xdr:nvSpPr>
      <xdr:spPr>
        <a:xfrm>
          <a:off x="2228850" y="10381615"/>
          <a:ext cx="1638300" cy="7143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プルダウンリストから</a:t>
          </a:r>
          <a:endParaRPr kumimoji="1" lang="en-US" altLang="ja-JP" sz="1100"/>
        </a:p>
        <a:p>
          <a:r>
            <a:rPr kumimoji="1" lang="ja-JP" altLang="en-US" sz="1100"/>
            <a:t>選択してください</a:t>
          </a:r>
        </a:p>
      </xdr:txBody>
    </xdr:sp>
    <xdr:clientData/>
  </xdr:twoCellAnchor>
  <xdr:twoCellAnchor>
    <xdr:from>
      <xdr:col>4</xdr:col>
      <xdr:colOff>304800</xdr:colOff>
      <xdr:row>24</xdr:row>
      <xdr:rowOff>133350</xdr:rowOff>
    </xdr:from>
    <xdr:to>
      <xdr:col>5</xdr:col>
      <xdr:colOff>66675</xdr:colOff>
      <xdr:row>27</xdr:row>
      <xdr:rowOff>208915</xdr:rowOff>
    </xdr:to>
    <xdr:cxnSp macro="">
      <xdr:nvCxnSpPr>
        <xdr:cNvPr id="4" name="直線矢印コネクタ 3"/>
        <xdr:cNvCxnSpPr/>
      </xdr:nvCxnSpPr>
      <xdr:spPr>
        <a:xfrm flipH="1" flipV="1">
          <a:off x="2238375" y="9591675"/>
          <a:ext cx="295275" cy="7899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314325</xdr:colOff>
      <xdr:row>23</xdr:row>
      <xdr:rowOff>200025</xdr:rowOff>
    </xdr:from>
    <xdr:to>
      <xdr:col>6</xdr:col>
      <xdr:colOff>390525</xdr:colOff>
      <xdr:row>28</xdr:row>
      <xdr:rowOff>0</xdr:rowOff>
    </xdr:to>
    <xdr:cxnSp macro="">
      <xdr:nvCxnSpPr>
        <xdr:cNvPr id="5" name="直線矢印コネクタ 4"/>
        <xdr:cNvCxnSpPr/>
      </xdr:nvCxnSpPr>
      <xdr:spPr>
        <a:xfrm flipV="1">
          <a:off x="3467100" y="9420225"/>
          <a:ext cx="76200" cy="990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238125</xdr:colOff>
      <xdr:row>15</xdr:row>
      <xdr:rowOff>1083945</xdr:rowOff>
    </xdr:from>
    <xdr:to>
      <xdr:col>6</xdr:col>
      <xdr:colOff>314960</xdr:colOff>
      <xdr:row>16</xdr:row>
      <xdr:rowOff>537845</xdr:rowOff>
    </xdr:to>
    <xdr:sp macro="" textlink="">
      <xdr:nvSpPr>
        <xdr:cNvPr id="6" name="テキスト 4"/>
        <xdr:cNvSpPr txBox="1"/>
      </xdr:nvSpPr>
      <xdr:spPr>
        <a:xfrm>
          <a:off x="238125" y="5065395"/>
          <a:ext cx="3229610" cy="1006475"/>
        </a:xfrm>
        <a:prstGeom prst="rect">
          <a:avLst/>
        </a:prstGeom>
        <a:solidFill>
          <a:srgbClr val="FFA6A6"/>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pPr algn="ctr"/>
          <a:r>
            <a:rPr kumimoji="1" lang="ja-JP" altLang="en-US" sz="2600" b="1"/>
            <a:t>これは見本です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5"/>
  <sheetViews>
    <sheetView tabSelected="1" view="pageBreakPreview" zoomScaleSheetLayoutView="100" workbookViewId="0">
      <selection activeCell="I5" sqref="I5:N5"/>
    </sheetView>
  </sheetViews>
  <sheetFormatPr defaultRowHeight="18.75" x14ac:dyDescent="0.4"/>
  <cols>
    <col min="1" max="1" width="3.25" customWidth="1"/>
    <col min="2" max="2" width="8.25" customWidth="1"/>
    <col min="3" max="3" width="9" customWidth="1"/>
    <col min="4" max="4" width="4.875" customWidth="1"/>
    <col min="5" max="5" width="7.5" customWidth="1"/>
    <col min="7" max="7" width="8.75" customWidth="1"/>
    <col min="8" max="8" width="9.125" customWidth="1"/>
    <col min="9" max="9" width="4" customWidth="1"/>
    <col min="10" max="10" width="4.25" bestFit="1" customWidth="1"/>
    <col min="11" max="11" width="4" customWidth="1"/>
    <col min="12" max="12" width="3.5" bestFit="1" customWidth="1"/>
    <col min="13" max="13" width="4.375" customWidth="1"/>
    <col min="14" max="14" width="10.875" customWidth="1"/>
    <col min="15" max="15" width="3.5" customWidth="1"/>
  </cols>
  <sheetData>
    <row r="1" spans="1:14" ht="27.75" customHeight="1" x14ac:dyDescent="0.4">
      <c r="A1" s="22" t="s">
        <v>6</v>
      </c>
      <c r="B1" s="22"/>
      <c r="C1" s="22"/>
      <c r="D1" s="22"/>
      <c r="E1" s="22"/>
      <c r="F1" s="22"/>
      <c r="G1" s="22"/>
      <c r="H1" s="22"/>
      <c r="I1" s="22"/>
      <c r="J1" s="22"/>
      <c r="K1" s="22"/>
      <c r="L1" s="22"/>
      <c r="M1" s="22"/>
      <c r="N1" s="22"/>
    </row>
    <row r="2" spans="1:14" x14ac:dyDescent="0.4">
      <c r="A2" s="1"/>
      <c r="B2" s="1"/>
      <c r="C2" s="1"/>
      <c r="D2" s="1"/>
      <c r="E2" s="1"/>
      <c r="F2" s="1"/>
      <c r="G2" s="1"/>
      <c r="H2" s="1"/>
      <c r="I2" s="1"/>
      <c r="J2" s="1"/>
      <c r="K2" s="1"/>
      <c r="L2" s="1"/>
      <c r="M2" s="1"/>
      <c r="N2" s="1"/>
    </row>
    <row r="3" spans="1:14" x14ac:dyDescent="0.4">
      <c r="A3" s="23" t="s">
        <v>8</v>
      </c>
      <c r="B3" s="23"/>
      <c r="C3" s="4"/>
      <c r="D3" s="1" t="s">
        <v>5</v>
      </c>
      <c r="E3" s="1"/>
      <c r="F3" s="1"/>
      <c r="G3" s="1"/>
      <c r="H3" s="1" t="s">
        <v>12</v>
      </c>
      <c r="I3" s="4"/>
      <c r="J3" s="1" t="s">
        <v>9</v>
      </c>
      <c r="K3" s="4"/>
      <c r="L3" s="1" t="s">
        <v>23</v>
      </c>
      <c r="M3" s="4"/>
      <c r="N3" s="1" t="s">
        <v>24</v>
      </c>
    </row>
    <row r="4" spans="1:14" x14ac:dyDescent="0.4">
      <c r="A4" s="1"/>
      <c r="B4" s="1"/>
      <c r="C4" s="1"/>
      <c r="D4" s="1"/>
      <c r="E4" s="1"/>
      <c r="F4" s="1"/>
      <c r="G4" s="1"/>
      <c r="H4" s="1"/>
      <c r="I4" s="1"/>
      <c r="J4" s="1"/>
      <c r="K4" s="1"/>
      <c r="L4" s="1"/>
      <c r="M4" s="1"/>
      <c r="N4" s="1"/>
    </row>
    <row r="5" spans="1:14" x14ac:dyDescent="0.4">
      <c r="A5" s="23" t="s">
        <v>3</v>
      </c>
      <c r="B5" s="23"/>
      <c r="C5" s="4"/>
      <c r="D5" s="1" t="s">
        <v>9</v>
      </c>
      <c r="E5" s="4"/>
      <c r="F5" s="1" t="s">
        <v>2</v>
      </c>
      <c r="G5" s="1"/>
      <c r="H5" s="1" t="s">
        <v>20</v>
      </c>
      <c r="I5" s="188"/>
      <c r="J5" s="188"/>
      <c r="K5" s="188"/>
      <c r="L5" s="188"/>
      <c r="M5" s="188"/>
      <c r="N5" s="188"/>
    </row>
    <row r="6" spans="1:14" x14ac:dyDescent="0.4">
      <c r="A6" s="1"/>
      <c r="B6" s="1"/>
      <c r="C6" s="1"/>
      <c r="D6" s="1"/>
      <c r="E6" s="1"/>
      <c r="F6" s="1"/>
      <c r="G6" s="1"/>
      <c r="H6" s="1" t="s">
        <v>21</v>
      </c>
      <c r="I6" s="188"/>
      <c r="J6" s="188"/>
      <c r="K6" s="188"/>
      <c r="L6" s="188"/>
      <c r="M6" s="188"/>
      <c r="N6" s="188"/>
    </row>
    <row r="7" spans="1:14" x14ac:dyDescent="0.4">
      <c r="A7" s="1" t="s">
        <v>38</v>
      </c>
      <c r="B7" s="1"/>
      <c r="C7" s="1"/>
      <c r="D7" s="1"/>
      <c r="E7" s="1"/>
      <c r="F7" s="1"/>
      <c r="G7" s="1"/>
      <c r="H7" s="1" t="s">
        <v>15</v>
      </c>
      <c r="I7" s="188"/>
      <c r="J7" s="188"/>
      <c r="K7" s="188"/>
      <c r="L7" s="188"/>
      <c r="M7" s="188"/>
      <c r="N7" s="188"/>
    </row>
    <row r="8" spans="1:14" x14ac:dyDescent="0.4">
      <c r="A8" s="1" t="s">
        <v>13</v>
      </c>
      <c r="B8" s="1"/>
      <c r="C8" s="1"/>
      <c r="D8" s="1"/>
      <c r="E8" s="1"/>
      <c r="F8" s="1"/>
      <c r="G8" s="1"/>
      <c r="H8" s="8" t="s">
        <v>71</v>
      </c>
      <c r="I8" s="188"/>
      <c r="J8" s="188"/>
      <c r="K8" s="188"/>
      <c r="L8" s="188"/>
      <c r="M8" s="188"/>
      <c r="N8" s="188"/>
    </row>
    <row r="9" spans="1:14" x14ac:dyDescent="0.4">
      <c r="A9" s="1"/>
      <c r="B9" s="1"/>
      <c r="C9" s="1"/>
      <c r="D9" s="1"/>
      <c r="E9" s="1"/>
      <c r="F9" s="1"/>
      <c r="G9" s="1"/>
      <c r="H9" s="1" t="s">
        <v>66</v>
      </c>
      <c r="I9" s="2" t="s">
        <v>67</v>
      </c>
      <c r="J9" s="24"/>
      <c r="K9" s="24"/>
      <c r="L9" s="24"/>
      <c r="M9" s="24"/>
      <c r="N9" s="24"/>
    </row>
    <row r="10" spans="1:14" x14ac:dyDescent="0.4">
      <c r="D10" s="48" t="s">
        <v>16</v>
      </c>
      <c r="E10" s="48"/>
      <c r="F10" s="50" t="str">
        <f>DBCS(TEXT(SUM($I$14:$N$37),"#,##0"))</f>
        <v>０</v>
      </c>
      <c r="G10" s="50"/>
      <c r="H10" s="50"/>
      <c r="I10" s="50"/>
      <c r="J10" s="48" t="s">
        <v>18</v>
      </c>
      <c r="K10" s="1"/>
      <c r="L10" s="1"/>
      <c r="M10" s="1"/>
      <c r="N10" s="1"/>
    </row>
    <row r="11" spans="1:14" x14ac:dyDescent="0.4">
      <c r="A11" s="1"/>
      <c r="B11" s="3"/>
      <c r="C11" s="3"/>
      <c r="D11" s="49"/>
      <c r="E11" s="49"/>
      <c r="F11" s="51"/>
      <c r="G11" s="51"/>
      <c r="H11" s="51"/>
      <c r="I11" s="51"/>
      <c r="J11" s="49"/>
      <c r="K11" s="1"/>
      <c r="L11" s="1"/>
      <c r="M11" s="1"/>
      <c r="N11" s="1"/>
    </row>
    <row r="12" spans="1:14" x14ac:dyDescent="0.4">
      <c r="A12" s="1" t="s">
        <v>26</v>
      </c>
      <c r="B12" s="1"/>
      <c r="C12" s="1"/>
      <c r="D12" s="1"/>
      <c r="E12" s="1"/>
      <c r="F12" s="1"/>
      <c r="G12" s="1"/>
      <c r="H12" s="1"/>
      <c r="I12" s="1"/>
      <c r="J12" s="1"/>
      <c r="K12" s="1"/>
      <c r="L12" s="1"/>
      <c r="M12" s="1"/>
      <c r="N12" s="1"/>
    </row>
    <row r="13" spans="1:14" ht="18.75" customHeight="1" x14ac:dyDescent="0.4">
      <c r="A13" s="79" t="s">
        <v>58</v>
      </c>
      <c r="B13" s="25" t="s">
        <v>27</v>
      </c>
      <c r="C13" s="26"/>
      <c r="D13" s="26"/>
      <c r="E13" s="26"/>
      <c r="F13" s="5" t="s">
        <v>10</v>
      </c>
      <c r="G13" s="26" t="s">
        <v>30</v>
      </c>
      <c r="H13" s="26"/>
      <c r="I13" s="26" t="s">
        <v>31</v>
      </c>
      <c r="J13" s="26"/>
      <c r="K13" s="26"/>
      <c r="L13" s="26"/>
      <c r="M13" s="26"/>
      <c r="N13" s="27"/>
    </row>
    <row r="14" spans="1:14" ht="9.9499999999999993" customHeight="1" x14ac:dyDescent="0.4">
      <c r="A14" s="80"/>
      <c r="B14" s="52" t="s">
        <v>47</v>
      </c>
      <c r="C14" s="53"/>
      <c r="D14" s="53"/>
      <c r="E14" s="53"/>
      <c r="F14" s="54">
        <v>8267</v>
      </c>
      <c r="G14" s="55"/>
      <c r="H14" s="55"/>
      <c r="I14" s="54">
        <f>F14*G14</f>
        <v>0</v>
      </c>
      <c r="J14" s="54"/>
      <c r="K14" s="54"/>
      <c r="L14" s="54"/>
      <c r="M14" s="54"/>
      <c r="N14" s="56"/>
    </row>
    <row r="15" spans="1:14" ht="9.9499999999999993" customHeight="1" x14ac:dyDescent="0.4">
      <c r="A15" s="80"/>
      <c r="B15" s="29"/>
      <c r="C15" s="28"/>
      <c r="D15" s="28"/>
      <c r="E15" s="28"/>
      <c r="F15" s="31"/>
      <c r="G15" s="30"/>
      <c r="H15" s="30"/>
      <c r="I15" s="31"/>
      <c r="J15" s="31"/>
      <c r="K15" s="31"/>
      <c r="L15" s="31"/>
      <c r="M15" s="31"/>
      <c r="N15" s="32"/>
    </row>
    <row r="16" spans="1:14" x14ac:dyDescent="0.4">
      <c r="A16" s="80"/>
      <c r="B16" s="29" t="s">
        <v>74</v>
      </c>
      <c r="C16" s="28" t="s">
        <v>75</v>
      </c>
      <c r="D16" s="28"/>
      <c r="E16" s="28"/>
      <c r="F16" s="6">
        <v>16552</v>
      </c>
      <c r="G16" s="186"/>
      <c r="H16" s="187"/>
      <c r="I16" s="136">
        <f>F16*G16</f>
        <v>0</v>
      </c>
      <c r="J16" s="137"/>
      <c r="K16" s="137"/>
      <c r="L16" s="137"/>
      <c r="M16" s="137"/>
      <c r="N16" s="138"/>
    </row>
    <row r="17" spans="1:14" x14ac:dyDescent="0.4">
      <c r="A17" s="80"/>
      <c r="B17" s="29"/>
      <c r="C17" s="28" t="s">
        <v>73</v>
      </c>
      <c r="D17" s="28"/>
      <c r="E17" s="28"/>
      <c r="F17" s="6">
        <v>11035</v>
      </c>
      <c r="G17" s="186"/>
      <c r="H17" s="187"/>
      <c r="I17" s="136">
        <f>F17*G17</f>
        <v>0</v>
      </c>
      <c r="J17" s="137"/>
      <c r="K17" s="137"/>
      <c r="L17" s="137"/>
      <c r="M17" s="137"/>
      <c r="N17" s="138"/>
    </row>
    <row r="18" spans="1:14" ht="20.100000000000001" customHeight="1" x14ac:dyDescent="0.4">
      <c r="A18" s="80"/>
      <c r="B18" s="29" t="s">
        <v>50</v>
      </c>
      <c r="C18" s="28"/>
      <c r="D18" s="28"/>
      <c r="E18" s="28"/>
      <c r="F18" s="6">
        <v>11265</v>
      </c>
      <c r="G18" s="30"/>
      <c r="H18" s="30"/>
      <c r="I18" s="31">
        <f t="shared" ref="I18:I37" si="0">F18*G18</f>
        <v>0</v>
      </c>
      <c r="J18" s="31"/>
      <c r="K18" s="31"/>
      <c r="L18" s="31"/>
      <c r="M18" s="31"/>
      <c r="N18" s="32"/>
    </row>
    <row r="19" spans="1:14" ht="20.100000000000001" customHeight="1" x14ac:dyDescent="0.4">
      <c r="A19" s="80"/>
      <c r="B19" s="57" t="s">
        <v>76</v>
      </c>
      <c r="C19" s="28" t="s">
        <v>77</v>
      </c>
      <c r="D19" s="28"/>
      <c r="E19" s="28"/>
      <c r="F19" s="6">
        <v>13750</v>
      </c>
      <c r="G19" s="30"/>
      <c r="H19" s="30"/>
      <c r="I19" s="31">
        <f t="shared" si="0"/>
        <v>0</v>
      </c>
      <c r="J19" s="31"/>
      <c r="K19" s="31"/>
      <c r="L19" s="31"/>
      <c r="M19" s="31"/>
      <c r="N19" s="32"/>
    </row>
    <row r="20" spans="1:14" ht="20.100000000000001" customHeight="1" x14ac:dyDescent="0.4">
      <c r="A20" s="80"/>
      <c r="B20" s="29"/>
      <c r="C20" s="28" t="s">
        <v>78</v>
      </c>
      <c r="D20" s="28"/>
      <c r="E20" s="28"/>
      <c r="F20" s="6">
        <v>13750</v>
      </c>
      <c r="G20" s="30"/>
      <c r="H20" s="30"/>
      <c r="I20" s="31">
        <f t="shared" si="0"/>
        <v>0</v>
      </c>
      <c r="J20" s="31"/>
      <c r="K20" s="31"/>
      <c r="L20" s="31"/>
      <c r="M20" s="31"/>
      <c r="N20" s="32"/>
    </row>
    <row r="21" spans="1:14" ht="20.100000000000001" customHeight="1" x14ac:dyDescent="0.4">
      <c r="A21" s="80"/>
      <c r="B21" s="29" t="s">
        <v>46</v>
      </c>
      <c r="C21" s="28"/>
      <c r="D21" s="28"/>
      <c r="E21" s="28"/>
      <c r="F21" s="6">
        <v>12980</v>
      </c>
      <c r="G21" s="30"/>
      <c r="H21" s="30"/>
      <c r="I21" s="31">
        <f t="shared" si="0"/>
        <v>0</v>
      </c>
      <c r="J21" s="31"/>
      <c r="K21" s="31"/>
      <c r="L21" s="31"/>
      <c r="M21" s="31"/>
      <c r="N21" s="32"/>
    </row>
    <row r="22" spans="1:14" ht="20.100000000000001" customHeight="1" x14ac:dyDescent="0.4">
      <c r="A22" s="80"/>
      <c r="B22" s="29" t="s">
        <v>70</v>
      </c>
      <c r="C22" s="28"/>
      <c r="D22" s="28"/>
      <c r="E22" s="28"/>
      <c r="F22" s="6">
        <v>21967</v>
      </c>
      <c r="G22" s="30"/>
      <c r="H22" s="30"/>
      <c r="I22" s="31">
        <f t="shared" si="0"/>
        <v>0</v>
      </c>
      <c r="J22" s="31"/>
      <c r="K22" s="31"/>
      <c r="L22" s="31"/>
      <c r="M22" s="31"/>
      <c r="N22" s="32"/>
    </row>
    <row r="23" spans="1:14" ht="20.100000000000001" customHeight="1" x14ac:dyDescent="0.4">
      <c r="A23" s="80"/>
      <c r="B23" s="29" t="s">
        <v>51</v>
      </c>
      <c r="C23" s="28"/>
      <c r="D23" s="28"/>
      <c r="E23" s="28"/>
      <c r="F23" s="6">
        <v>11825</v>
      </c>
      <c r="G23" s="30"/>
      <c r="H23" s="30"/>
      <c r="I23" s="31">
        <f t="shared" si="0"/>
        <v>0</v>
      </c>
      <c r="J23" s="31"/>
      <c r="K23" s="31"/>
      <c r="L23" s="31"/>
      <c r="M23" s="31"/>
      <c r="N23" s="32"/>
    </row>
    <row r="24" spans="1:14" ht="20.100000000000001" customHeight="1" x14ac:dyDescent="0.4">
      <c r="A24" s="80"/>
      <c r="B24" s="29" t="s">
        <v>53</v>
      </c>
      <c r="C24" s="28"/>
      <c r="D24" s="28"/>
      <c r="E24" s="28"/>
      <c r="F24" s="6">
        <v>12980</v>
      </c>
      <c r="G24" s="30"/>
      <c r="H24" s="30"/>
      <c r="I24" s="31">
        <f t="shared" si="0"/>
        <v>0</v>
      </c>
      <c r="J24" s="31"/>
      <c r="K24" s="31"/>
      <c r="L24" s="31"/>
      <c r="M24" s="31"/>
      <c r="N24" s="32"/>
    </row>
    <row r="25" spans="1:14" ht="20.100000000000001" customHeight="1" x14ac:dyDescent="0.4">
      <c r="A25" s="80"/>
      <c r="B25" s="29" t="s">
        <v>0</v>
      </c>
      <c r="C25" s="28" t="s">
        <v>52</v>
      </c>
      <c r="D25" s="28"/>
      <c r="E25" s="28"/>
      <c r="F25" s="6">
        <v>7975</v>
      </c>
      <c r="G25" s="30"/>
      <c r="H25" s="30"/>
      <c r="I25" s="31">
        <f t="shared" si="0"/>
        <v>0</v>
      </c>
      <c r="J25" s="31"/>
      <c r="K25" s="31"/>
      <c r="L25" s="31"/>
      <c r="M25" s="31"/>
      <c r="N25" s="32"/>
    </row>
    <row r="26" spans="1:14" ht="20.100000000000001" customHeight="1" x14ac:dyDescent="0.4">
      <c r="A26" s="80"/>
      <c r="B26" s="29"/>
      <c r="C26" s="28" t="s">
        <v>49</v>
      </c>
      <c r="D26" s="28"/>
      <c r="E26" s="28"/>
      <c r="F26" s="6">
        <v>7150</v>
      </c>
      <c r="G26" s="30"/>
      <c r="H26" s="30"/>
      <c r="I26" s="31">
        <f t="shared" si="0"/>
        <v>0</v>
      </c>
      <c r="J26" s="31"/>
      <c r="K26" s="31"/>
      <c r="L26" s="31"/>
      <c r="M26" s="31"/>
      <c r="N26" s="32"/>
    </row>
    <row r="27" spans="1:14" ht="20.100000000000001" customHeight="1" x14ac:dyDescent="0.4">
      <c r="A27" s="80"/>
      <c r="B27" s="29" t="s">
        <v>54</v>
      </c>
      <c r="C27" s="28" t="s">
        <v>55</v>
      </c>
      <c r="D27" s="28"/>
      <c r="E27" s="28"/>
      <c r="F27" s="6">
        <v>12485</v>
      </c>
      <c r="G27" s="30"/>
      <c r="H27" s="30"/>
      <c r="I27" s="31">
        <f t="shared" si="0"/>
        <v>0</v>
      </c>
      <c r="J27" s="31"/>
      <c r="K27" s="31"/>
      <c r="L27" s="31"/>
      <c r="M27" s="31"/>
      <c r="N27" s="32"/>
    </row>
    <row r="28" spans="1:14" ht="20.100000000000001" customHeight="1" x14ac:dyDescent="0.4">
      <c r="A28" s="80"/>
      <c r="B28" s="29"/>
      <c r="C28" s="28" t="s">
        <v>25</v>
      </c>
      <c r="D28" s="28"/>
      <c r="E28" s="28"/>
      <c r="F28" s="6">
        <v>11055</v>
      </c>
      <c r="G28" s="30"/>
      <c r="H28" s="30"/>
      <c r="I28" s="31">
        <f t="shared" si="0"/>
        <v>0</v>
      </c>
      <c r="J28" s="31"/>
      <c r="K28" s="31"/>
      <c r="L28" s="31"/>
      <c r="M28" s="31"/>
      <c r="N28" s="32"/>
    </row>
    <row r="29" spans="1:14" ht="20.100000000000001" customHeight="1" x14ac:dyDescent="0.4">
      <c r="A29" s="80"/>
      <c r="B29" s="29" t="s">
        <v>56</v>
      </c>
      <c r="C29" s="28"/>
      <c r="D29" s="28"/>
      <c r="E29" s="28"/>
      <c r="F29" s="6">
        <v>8910</v>
      </c>
      <c r="G29" s="30"/>
      <c r="H29" s="30"/>
      <c r="I29" s="31">
        <f t="shared" si="0"/>
        <v>0</v>
      </c>
      <c r="J29" s="31"/>
      <c r="K29" s="31"/>
      <c r="L29" s="31"/>
      <c r="M29" s="31"/>
      <c r="N29" s="32"/>
    </row>
    <row r="30" spans="1:14" ht="20.100000000000001" customHeight="1" x14ac:dyDescent="0.4">
      <c r="A30" s="80"/>
      <c r="B30" s="29" t="s">
        <v>57</v>
      </c>
      <c r="C30" s="28"/>
      <c r="D30" s="28"/>
      <c r="E30" s="28"/>
      <c r="F30" s="6">
        <v>8921</v>
      </c>
      <c r="G30" s="30"/>
      <c r="H30" s="30"/>
      <c r="I30" s="31">
        <f t="shared" si="0"/>
        <v>0</v>
      </c>
      <c r="J30" s="31"/>
      <c r="K30" s="31"/>
      <c r="L30" s="31"/>
      <c r="M30" s="31"/>
      <c r="N30" s="32"/>
    </row>
    <row r="31" spans="1:14" ht="20.100000000000001" customHeight="1" x14ac:dyDescent="0.4">
      <c r="A31" s="80"/>
      <c r="B31" s="29" t="s">
        <v>1</v>
      </c>
      <c r="C31" s="28"/>
      <c r="D31" s="28"/>
      <c r="E31" s="28"/>
      <c r="F31" s="6">
        <v>10780</v>
      </c>
      <c r="G31" s="30"/>
      <c r="H31" s="30"/>
      <c r="I31" s="31">
        <f t="shared" si="0"/>
        <v>0</v>
      </c>
      <c r="J31" s="31"/>
      <c r="K31" s="31"/>
      <c r="L31" s="31"/>
      <c r="M31" s="31"/>
      <c r="N31" s="32"/>
    </row>
    <row r="32" spans="1:14" ht="20.100000000000001" customHeight="1" x14ac:dyDescent="0.4">
      <c r="A32" s="80"/>
      <c r="B32" s="29" t="s">
        <v>43</v>
      </c>
      <c r="C32" s="28" t="s">
        <v>55</v>
      </c>
      <c r="D32" s="28"/>
      <c r="E32" s="28"/>
      <c r="F32" s="6">
        <v>7260</v>
      </c>
      <c r="G32" s="30"/>
      <c r="H32" s="30"/>
      <c r="I32" s="31">
        <f t="shared" si="0"/>
        <v>0</v>
      </c>
      <c r="J32" s="31"/>
      <c r="K32" s="31"/>
      <c r="L32" s="31"/>
      <c r="M32" s="31"/>
      <c r="N32" s="32"/>
    </row>
    <row r="33" spans="1:14" ht="20.100000000000001" customHeight="1" x14ac:dyDescent="0.4">
      <c r="A33" s="80"/>
      <c r="B33" s="29"/>
      <c r="C33" s="28" t="s">
        <v>25</v>
      </c>
      <c r="D33" s="28"/>
      <c r="E33" s="28"/>
      <c r="F33" s="6">
        <v>5005</v>
      </c>
      <c r="G33" s="30"/>
      <c r="H33" s="30"/>
      <c r="I33" s="31">
        <f t="shared" si="0"/>
        <v>0</v>
      </c>
      <c r="J33" s="31"/>
      <c r="K33" s="31"/>
      <c r="L33" s="31"/>
      <c r="M33" s="31"/>
      <c r="N33" s="32"/>
    </row>
    <row r="34" spans="1:14" ht="20.100000000000001" customHeight="1" x14ac:dyDescent="0.4">
      <c r="A34" s="80"/>
      <c r="B34" s="29" t="s">
        <v>17</v>
      </c>
      <c r="C34" s="28" t="s">
        <v>79</v>
      </c>
      <c r="D34" s="28"/>
      <c r="E34" s="28"/>
      <c r="F34" s="6">
        <v>16775</v>
      </c>
      <c r="G34" s="30"/>
      <c r="H34" s="30"/>
      <c r="I34" s="31">
        <f t="shared" si="0"/>
        <v>0</v>
      </c>
      <c r="J34" s="31"/>
      <c r="K34" s="31"/>
      <c r="L34" s="31"/>
      <c r="M34" s="31"/>
      <c r="N34" s="32"/>
    </row>
    <row r="35" spans="1:14" ht="20.100000000000001" customHeight="1" x14ac:dyDescent="0.4">
      <c r="A35" s="80"/>
      <c r="B35" s="29"/>
      <c r="C35" s="28" t="s">
        <v>48</v>
      </c>
      <c r="D35" s="28"/>
      <c r="E35" s="28"/>
      <c r="F35" s="6">
        <v>16775</v>
      </c>
      <c r="G35" s="30"/>
      <c r="H35" s="30"/>
      <c r="I35" s="31">
        <f t="shared" si="0"/>
        <v>0</v>
      </c>
      <c r="J35" s="31"/>
      <c r="K35" s="31"/>
      <c r="L35" s="31"/>
      <c r="M35" s="31"/>
      <c r="N35" s="32"/>
    </row>
    <row r="36" spans="1:14" ht="20.100000000000001" customHeight="1" x14ac:dyDescent="0.4">
      <c r="A36" s="80"/>
      <c r="B36" s="29"/>
      <c r="C36" s="28" t="s">
        <v>80</v>
      </c>
      <c r="D36" s="28"/>
      <c r="E36" s="28"/>
      <c r="F36" s="6">
        <v>29700</v>
      </c>
      <c r="G36" s="30"/>
      <c r="H36" s="30"/>
      <c r="I36" s="31">
        <f t="shared" si="0"/>
        <v>0</v>
      </c>
      <c r="J36" s="31"/>
      <c r="K36" s="31"/>
      <c r="L36" s="31"/>
      <c r="M36" s="31"/>
      <c r="N36" s="32"/>
    </row>
    <row r="37" spans="1:14" ht="20.100000000000001" customHeight="1" x14ac:dyDescent="0.4">
      <c r="A37" s="81"/>
      <c r="B37" s="33" t="s">
        <v>33</v>
      </c>
      <c r="C37" s="34"/>
      <c r="D37" s="34"/>
      <c r="E37" s="34"/>
      <c r="F37" s="7">
        <v>3300</v>
      </c>
      <c r="G37" s="35"/>
      <c r="H37" s="35"/>
      <c r="I37" s="36">
        <f t="shared" si="0"/>
        <v>0</v>
      </c>
      <c r="J37" s="36"/>
      <c r="K37" s="36"/>
      <c r="L37" s="36"/>
      <c r="M37" s="36"/>
      <c r="N37" s="37"/>
    </row>
    <row r="38" spans="1:14" x14ac:dyDescent="0.4">
      <c r="A38" s="1"/>
      <c r="B38" s="1"/>
      <c r="C38" s="1"/>
      <c r="D38" s="1"/>
      <c r="E38" s="1"/>
      <c r="F38" s="1"/>
      <c r="G38" s="1"/>
      <c r="H38" s="1"/>
      <c r="I38" s="1"/>
      <c r="J38" s="1"/>
      <c r="K38" s="1"/>
      <c r="L38" s="1"/>
      <c r="M38" s="1"/>
      <c r="N38" s="1"/>
    </row>
    <row r="39" spans="1:14" x14ac:dyDescent="0.4">
      <c r="A39" s="1"/>
      <c r="C39" s="1"/>
      <c r="D39" s="1"/>
      <c r="E39" s="38" t="s">
        <v>39</v>
      </c>
      <c r="F39" s="39"/>
      <c r="G39" s="40"/>
      <c r="H39" s="40"/>
      <c r="I39" s="41"/>
      <c r="J39" s="1"/>
      <c r="K39" s="1"/>
      <c r="L39" s="1"/>
      <c r="M39" s="1"/>
      <c r="N39" s="1"/>
    </row>
    <row r="40" spans="1:14" x14ac:dyDescent="0.4">
      <c r="A40" s="1"/>
      <c r="B40" s="1" t="s">
        <v>37</v>
      </c>
      <c r="C40" s="1"/>
      <c r="D40" s="1"/>
      <c r="E40" s="1"/>
      <c r="F40" s="1"/>
      <c r="G40" s="1"/>
      <c r="H40" s="1"/>
      <c r="I40" s="1"/>
      <c r="J40" s="1"/>
      <c r="K40" s="1"/>
      <c r="L40" s="1"/>
      <c r="M40" s="1"/>
      <c r="N40" s="1"/>
    </row>
    <row r="41" spans="1:14" x14ac:dyDescent="0.4">
      <c r="A41" s="1"/>
      <c r="B41" s="42" t="s">
        <v>22</v>
      </c>
      <c r="C41" s="43"/>
      <c r="D41" s="43"/>
      <c r="E41" s="43"/>
      <c r="F41" s="42" t="s">
        <v>44</v>
      </c>
      <c r="G41" s="43"/>
      <c r="H41" s="44"/>
      <c r="I41" s="25" t="s">
        <v>36</v>
      </c>
      <c r="J41" s="26"/>
      <c r="K41" s="26"/>
      <c r="L41" s="26"/>
      <c r="M41" s="26"/>
      <c r="N41" s="27"/>
    </row>
    <row r="42" spans="1:14" x14ac:dyDescent="0.4">
      <c r="A42" s="1"/>
      <c r="B42" s="45"/>
      <c r="C42" s="46"/>
      <c r="D42" s="46"/>
      <c r="E42" s="60" t="s">
        <v>42</v>
      </c>
      <c r="F42" s="45" t="s">
        <v>45</v>
      </c>
      <c r="G42" s="46"/>
      <c r="H42" s="47"/>
      <c r="I42" s="62"/>
      <c r="J42" s="63"/>
      <c r="K42" s="63"/>
      <c r="L42" s="63"/>
      <c r="M42" s="63"/>
      <c r="N42" s="64"/>
    </row>
    <row r="43" spans="1:14" x14ac:dyDescent="0.4">
      <c r="A43" s="1"/>
      <c r="B43" s="58"/>
      <c r="C43" s="59"/>
      <c r="D43" s="59"/>
      <c r="E43" s="61"/>
      <c r="F43" s="71" t="s">
        <v>29</v>
      </c>
      <c r="G43" s="59"/>
      <c r="H43" s="73"/>
      <c r="I43" s="65"/>
      <c r="J43" s="66"/>
      <c r="K43" s="66"/>
      <c r="L43" s="66"/>
      <c r="M43" s="66"/>
      <c r="N43" s="67"/>
    </row>
    <row r="44" spans="1:14" x14ac:dyDescent="0.4">
      <c r="A44" s="1"/>
      <c r="B44" s="58"/>
      <c r="C44" s="59"/>
      <c r="D44" s="59"/>
      <c r="E44" s="77" t="s">
        <v>41</v>
      </c>
      <c r="F44" s="71"/>
      <c r="G44" s="59"/>
      <c r="H44" s="73"/>
      <c r="I44" s="65"/>
      <c r="J44" s="66"/>
      <c r="K44" s="66"/>
      <c r="L44" s="66"/>
      <c r="M44" s="66"/>
      <c r="N44" s="67"/>
    </row>
    <row r="45" spans="1:14" x14ac:dyDescent="0.4">
      <c r="A45" s="1"/>
      <c r="B45" s="76"/>
      <c r="C45" s="74"/>
      <c r="D45" s="74"/>
      <c r="E45" s="78"/>
      <c r="F45" s="72"/>
      <c r="G45" s="74"/>
      <c r="H45" s="75"/>
      <c r="I45" s="68"/>
      <c r="J45" s="69"/>
      <c r="K45" s="69"/>
      <c r="L45" s="69"/>
      <c r="M45" s="69"/>
      <c r="N45" s="70"/>
    </row>
  </sheetData>
  <sheetProtection algorithmName="SHA-512" hashValue="gf8l2bL4DBYLE/I/UFYiG8zRx/sd53oluOGlRO6kZn0/6liBbk6aXKywes2QRbBlheBkDgzkZkihgaANnVYT8w==" saltValue="QyvMSHgO9PjxOGXMez5oTQ==" spinCount="100000" sheet="1" objects="1" scenarios="1"/>
  <protectedRanges>
    <protectedRange sqref="C3 C5 E5 I3 K3 M3 I5 J9 G14:H37 G39 B42 B44 E42 G43 I42 F42" name="入力範囲"/>
  </protectedRanges>
  <mergeCells count="104">
    <mergeCell ref="E42:E43"/>
    <mergeCell ref="I42:N45"/>
    <mergeCell ref="F43:F45"/>
    <mergeCell ref="G43:H45"/>
    <mergeCell ref="B44:D45"/>
    <mergeCell ref="E44:E45"/>
    <mergeCell ref="B25:B26"/>
    <mergeCell ref="B27:B28"/>
    <mergeCell ref="B32:B33"/>
    <mergeCell ref="B34:B36"/>
    <mergeCell ref="B42:D43"/>
    <mergeCell ref="B41:E41"/>
    <mergeCell ref="F41:H41"/>
    <mergeCell ref="I41:N41"/>
    <mergeCell ref="F42:H42"/>
    <mergeCell ref="D10:E11"/>
    <mergeCell ref="F10:I11"/>
    <mergeCell ref="J10:J11"/>
    <mergeCell ref="B14:E15"/>
    <mergeCell ref="F14:F15"/>
    <mergeCell ref="G14:H15"/>
    <mergeCell ref="I14:N15"/>
    <mergeCell ref="B16:B17"/>
    <mergeCell ref="B19:B20"/>
    <mergeCell ref="B37:E37"/>
    <mergeCell ref="G37:H37"/>
    <mergeCell ref="I37:N37"/>
    <mergeCell ref="E39:F39"/>
    <mergeCell ref="G39:I39"/>
    <mergeCell ref="C35:E35"/>
    <mergeCell ref="G35:H35"/>
    <mergeCell ref="I35:N35"/>
    <mergeCell ref="C36:E36"/>
    <mergeCell ref="G36:H36"/>
    <mergeCell ref="I36:N36"/>
    <mergeCell ref="C33:E33"/>
    <mergeCell ref="G33:H33"/>
    <mergeCell ref="I33:N33"/>
    <mergeCell ref="C34:E34"/>
    <mergeCell ref="G34:H34"/>
    <mergeCell ref="I34:N34"/>
    <mergeCell ref="B31:E31"/>
    <mergeCell ref="G31:H31"/>
    <mergeCell ref="I31:N31"/>
    <mergeCell ref="C32:E32"/>
    <mergeCell ref="G32:H32"/>
    <mergeCell ref="I32:N32"/>
    <mergeCell ref="B29:E29"/>
    <mergeCell ref="G29:H29"/>
    <mergeCell ref="I29:N29"/>
    <mergeCell ref="B30:E30"/>
    <mergeCell ref="G30:H30"/>
    <mergeCell ref="I30:N30"/>
    <mergeCell ref="C27:E27"/>
    <mergeCell ref="G27:H27"/>
    <mergeCell ref="I27:N27"/>
    <mergeCell ref="C28:E28"/>
    <mergeCell ref="G28:H28"/>
    <mergeCell ref="I28:N28"/>
    <mergeCell ref="C25:E25"/>
    <mergeCell ref="G25:H25"/>
    <mergeCell ref="I25:N25"/>
    <mergeCell ref="C26:E26"/>
    <mergeCell ref="G26:H26"/>
    <mergeCell ref="I26:N26"/>
    <mergeCell ref="B23:E23"/>
    <mergeCell ref="G23:H23"/>
    <mergeCell ref="I23:N23"/>
    <mergeCell ref="B24:E24"/>
    <mergeCell ref="G24:H24"/>
    <mergeCell ref="I24:N24"/>
    <mergeCell ref="B21:E21"/>
    <mergeCell ref="G21:H21"/>
    <mergeCell ref="I21:N21"/>
    <mergeCell ref="B22:E22"/>
    <mergeCell ref="G22:H22"/>
    <mergeCell ref="I22:N22"/>
    <mergeCell ref="C19:E19"/>
    <mergeCell ref="G19:H19"/>
    <mergeCell ref="I19:N19"/>
    <mergeCell ref="C20:E20"/>
    <mergeCell ref="G20:H20"/>
    <mergeCell ref="I20:N20"/>
    <mergeCell ref="C16:E16"/>
    <mergeCell ref="C17:E17"/>
    <mergeCell ref="B18:E18"/>
    <mergeCell ref="G18:H18"/>
    <mergeCell ref="I18:N18"/>
    <mergeCell ref="G16:H16"/>
    <mergeCell ref="G17:H17"/>
    <mergeCell ref="I16:N16"/>
    <mergeCell ref="I17:N17"/>
    <mergeCell ref="A1:N1"/>
    <mergeCell ref="A3:B3"/>
    <mergeCell ref="A5:B5"/>
    <mergeCell ref="J9:N9"/>
    <mergeCell ref="B13:E13"/>
    <mergeCell ref="G13:H13"/>
    <mergeCell ref="I13:N13"/>
    <mergeCell ref="A13:A37"/>
    <mergeCell ref="I5:N5"/>
    <mergeCell ref="I6:N6"/>
    <mergeCell ref="I7:N7"/>
    <mergeCell ref="I8:N8"/>
  </mergeCells>
  <phoneticPr fontId="1"/>
  <dataValidations count="2">
    <dataValidation type="list" allowBlank="1" showInputMessage="1" showErrorMessage="1" sqref="F42:H42">
      <formula1>"普通,当座"</formula1>
    </dataValidation>
    <dataValidation type="list" allowBlank="1" showInputMessage="1" showErrorMessage="1" sqref="E42:E43">
      <formula1>"銀行,信用金庫"</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view="pageBreakPreview" zoomScaleSheetLayoutView="100" workbookViewId="0">
      <selection activeCell="H5" sqref="H5"/>
    </sheetView>
  </sheetViews>
  <sheetFormatPr defaultRowHeight="18.75" x14ac:dyDescent="0.4"/>
  <cols>
    <col min="1" max="1" width="3.25" customWidth="1"/>
    <col min="2" max="2" width="8.25" customWidth="1"/>
    <col min="3" max="3" width="9" customWidth="1"/>
    <col min="4" max="4" width="4.875" customWidth="1"/>
    <col min="5" max="5" width="7" customWidth="1"/>
    <col min="7" max="7" width="9.375" customWidth="1"/>
    <col min="8" max="8" width="9.125" bestFit="1" customWidth="1"/>
    <col min="9" max="9" width="4.125" customWidth="1"/>
    <col min="10" max="10" width="4.25" bestFit="1" customWidth="1"/>
    <col min="11" max="11" width="4" customWidth="1"/>
    <col min="12" max="12" width="5" customWidth="1"/>
    <col min="13" max="13" width="4.375" customWidth="1"/>
    <col min="14" max="14" width="10.625" customWidth="1"/>
    <col min="15" max="15" width="3.5" customWidth="1"/>
  </cols>
  <sheetData>
    <row r="1" spans="1:16" ht="32.25" customHeight="1" x14ac:dyDescent="0.4">
      <c r="A1" s="82" t="s">
        <v>6</v>
      </c>
      <c r="B1" s="82"/>
      <c r="C1" s="82"/>
      <c r="D1" s="82"/>
      <c r="E1" s="82"/>
      <c r="F1" s="82"/>
      <c r="G1" s="82"/>
      <c r="H1" s="82"/>
      <c r="I1" s="82"/>
      <c r="J1" s="82"/>
      <c r="K1" s="82"/>
      <c r="L1" s="82"/>
      <c r="M1" s="82"/>
      <c r="N1" s="82"/>
      <c r="O1" t="s">
        <v>62</v>
      </c>
    </row>
    <row r="2" spans="1:16" x14ac:dyDescent="0.4">
      <c r="A2" s="1"/>
      <c r="B2" s="1"/>
      <c r="C2" s="1"/>
      <c r="D2" s="1"/>
      <c r="E2" s="1"/>
      <c r="F2" s="1"/>
      <c r="G2" s="1"/>
      <c r="H2" s="1"/>
      <c r="I2" s="1"/>
      <c r="J2" s="1"/>
      <c r="K2" s="1"/>
      <c r="L2" s="1"/>
      <c r="M2" s="1"/>
      <c r="N2" s="1"/>
      <c r="O2" t="s">
        <v>60</v>
      </c>
    </row>
    <row r="3" spans="1:16" x14ac:dyDescent="0.4">
      <c r="A3" s="83" t="s">
        <v>8</v>
      </c>
      <c r="B3" s="83"/>
      <c r="C3" s="4"/>
      <c r="D3" s="9" t="s">
        <v>5</v>
      </c>
      <c r="E3" s="1"/>
      <c r="F3" s="1"/>
      <c r="G3" s="1"/>
      <c r="H3" s="9" t="s">
        <v>12</v>
      </c>
      <c r="I3" s="4"/>
      <c r="J3" s="9" t="s">
        <v>9</v>
      </c>
      <c r="K3" s="4"/>
      <c r="L3" s="9" t="s">
        <v>23</v>
      </c>
      <c r="M3" s="4"/>
      <c r="N3" s="9" t="s">
        <v>24</v>
      </c>
    </row>
    <row r="4" spans="1:16" x14ac:dyDescent="0.4">
      <c r="A4" s="1"/>
      <c r="B4" s="1"/>
      <c r="C4" s="1"/>
      <c r="D4" s="1"/>
      <c r="E4" s="1"/>
      <c r="F4" s="1"/>
      <c r="G4" s="1"/>
      <c r="H4" s="1"/>
      <c r="I4" s="1"/>
      <c r="J4" s="1"/>
      <c r="K4" s="15"/>
      <c r="L4" s="1"/>
      <c r="M4" s="1"/>
      <c r="N4" s="1"/>
    </row>
    <row r="5" spans="1:16" x14ac:dyDescent="0.4">
      <c r="A5" s="83" t="s">
        <v>3</v>
      </c>
      <c r="B5" s="83"/>
      <c r="C5" s="4"/>
      <c r="D5" s="9" t="s">
        <v>9</v>
      </c>
      <c r="E5" s="4"/>
      <c r="F5" s="9" t="s">
        <v>2</v>
      </c>
      <c r="G5" s="1"/>
      <c r="H5" s="9" t="s">
        <v>20</v>
      </c>
      <c r="I5" s="188"/>
      <c r="J5" s="188"/>
      <c r="K5" s="188"/>
      <c r="L5" s="188"/>
      <c r="M5" s="188"/>
      <c r="N5" s="188"/>
    </row>
    <row r="6" spans="1:16" x14ac:dyDescent="0.4">
      <c r="A6" s="1"/>
      <c r="B6" s="1"/>
      <c r="C6" s="1"/>
      <c r="D6" s="1"/>
      <c r="E6" s="1"/>
      <c r="F6" s="1"/>
      <c r="G6" s="1"/>
      <c r="H6" s="9" t="s">
        <v>21</v>
      </c>
      <c r="I6" s="188"/>
      <c r="J6" s="188"/>
      <c r="K6" s="188"/>
      <c r="L6" s="188"/>
      <c r="M6" s="188"/>
      <c r="N6" s="188"/>
    </row>
    <row r="7" spans="1:16" x14ac:dyDescent="0.4">
      <c r="A7" s="9" t="s">
        <v>28</v>
      </c>
      <c r="B7" s="1"/>
      <c r="C7" s="1"/>
      <c r="D7" s="1"/>
      <c r="E7" s="1"/>
      <c r="F7" s="1"/>
      <c r="G7" s="1"/>
      <c r="H7" s="9" t="s">
        <v>15</v>
      </c>
      <c r="I7" s="188"/>
      <c r="J7" s="188"/>
      <c r="K7" s="188"/>
      <c r="L7" s="188"/>
      <c r="M7" s="188"/>
      <c r="N7" s="188"/>
    </row>
    <row r="8" spans="1:16" x14ac:dyDescent="0.4">
      <c r="A8" s="9" t="s">
        <v>13</v>
      </c>
      <c r="B8" s="1"/>
      <c r="C8" s="1"/>
      <c r="D8" s="1"/>
      <c r="E8" s="1"/>
      <c r="F8" s="1"/>
      <c r="G8" s="1"/>
      <c r="H8" s="14" t="s">
        <v>71</v>
      </c>
      <c r="I8" s="188"/>
      <c r="J8" s="188"/>
      <c r="K8" s="188"/>
      <c r="L8" s="188"/>
      <c r="M8" s="188"/>
      <c r="N8" s="188"/>
      <c r="P8" s="16"/>
    </row>
    <row r="9" spans="1:16" x14ac:dyDescent="0.4">
      <c r="A9" s="1"/>
      <c r="B9" s="1"/>
      <c r="C9" s="1"/>
      <c r="D9" s="1"/>
      <c r="E9" s="1"/>
      <c r="F9" s="1"/>
      <c r="G9" s="1"/>
      <c r="H9" s="1" t="s">
        <v>66</v>
      </c>
      <c r="I9" s="2" t="s">
        <v>67</v>
      </c>
      <c r="J9" s="84">
        <f>請求書≪A類≫!J9</f>
        <v>0</v>
      </c>
      <c r="K9" s="84"/>
      <c r="L9" s="84"/>
      <c r="M9" s="84"/>
      <c r="N9" s="84"/>
    </row>
    <row r="10" spans="1:16" x14ac:dyDescent="0.4">
      <c r="D10" s="106" t="s">
        <v>16</v>
      </c>
      <c r="E10" s="106"/>
      <c r="F10" s="108" t="str">
        <f>DBCS(TEXT(SUM($I$14:$N$18),"#,##0"))</f>
        <v>０</v>
      </c>
      <c r="G10" s="108"/>
      <c r="H10" s="108"/>
      <c r="I10" s="108"/>
      <c r="J10" s="106" t="s">
        <v>18</v>
      </c>
      <c r="K10" s="1"/>
      <c r="L10" s="1"/>
      <c r="M10" s="1"/>
      <c r="N10" s="1"/>
    </row>
    <row r="11" spans="1:16" x14ac:dyDescent="0.4">
      <c r="A11" s="1"/>
      <c r="B11" s="3"/>
      <c r="C11" s="3"/>
      <c r="D11" s="107"/>
      <c r="E11" s="107"/>
      <c r="F11" s="109"/>
      <c r="G11" s="109"/>
      <c r="H11" s="109"/>
      <c r="I11" s="109"/>
      <c r="J11" s="107"/>
      <c r="K11" s="1"/>
      <c r="L11" s="1"/>
      <c r="M11" s="1"/>
      <c r="N11" s="1"/>
    </row>
    <row r="12" spans="1:16" x14ac:dyDescent="0.4">
      <c r="A12" s="9" t="s">
        <v>26</v>
      </c>
      <c r="B12" s="9"/>
      <c r="C12" s="1"/>
      <c r="D12" s="1"/>
      <c r="E12" s="1"/>
      <c r="F12" s="1"/>
      <c r="G12" s="1"/>
      <c r="H12" s="1"/>
      <c r="I12" s="1"/>
      <c r="J12" s="1"/>
      <c r="K12" s="1"/>
      <c r="L12" s="1"/>
      <c r="M12" s="1"/>
      <c r="N12" s="1"/>
    </row>
    <row r="13" spans="1:16" x14ac:dyDescent="0.4">
      <c r="A13" s="110" t="s">
        <v>4</v>
      </c>
      <c r="B13" s="85" t="s">
        <v>27</v>
      </c>
      <c r="C13" s="86"/>
      <c r="D13" s="86"/>
      <c r="E13" s="87"/>
      <c r="F13" s="10" t="s">
        <v>10</v>
      </c>
      <c r="G13" s="26" t="s">
        <v>30</v>
      </c>
      <c r="H13" s="26"/>
      <c r="I13" s="88" t="s">
        <v>31</v>
      </c>
      <c r="J13" s="88"/>
      <c r="K13" s="88"/>
      <c r="L13" s="88"/>
      <c r="M13" s="88"/>
      <c r="N13" s="89"/>
    </row>
    <row r="14" spans="1:16" ht="37.5" customHeight="1" x14ac:dyDescent="0.4">
      <c r="A14" s="111"/>
      <c r="B14" s="113" t="s">
        <v>59</v>
      </c>
      <c r="C14" s="114"/>
      <c r="D14" s="90" t="s">
        <v>32</v>
      </c>
      <c r="E14" s="90"/>
      <c r="F14" s="11">
        <v>5783</v>
      </c>
      <c r="G14" s="55"/>
      <c r="H14" s="55"/>
      <c r="I14" s="91">
        <f>F14*G14</f>
        <v>0</v>
      </c>
      <c r="J14" s="91"/>
      <c r="K14" s="91"/>
      <c r="L14" s="91"/>
      <c r="M14" s="91"/>
      <c r="N14" s="92"/>
    </row>
    <row r="15" spans="1:16" ht="122.25" customHeight="1" x14ac:dyDescent="0.4">
      <c r="A15" s="111"/>
      <c r="B15" s="115"/>
      <c r="C15" s="93"/>
      <c r="D15" s="93" t="s">
        <v>35</v>
      </c>
      <c r="E15" s="93"/>
      <c r="F15" s="12">
        <v>5783</v>
      </c>
      <c r="G15" s="30"/>
      <c r="H15" s="30"/>
      <c r="I15" s="94">
        <f>F15*G15</f>
        <v>0</v>
      </c>
      <c r="J15" s="95"/>
      <c r="K15" s="95"/>
      <c r="L15" s="95"/>
      <c r="M15" s="95"/>
      <c r="N15" s="96"/>
    </row>
    <row r="16" spans="1:16" ht="75" customHeight="1" x14ac:dyDescent="0.4">
      <c r="A16" s="111"/>
      <c r="B16" s="115" t="s">
        <v>61</v>
      </c>
      <c r="C16" s="93"/>
      <c r="D16" s="97" t="s">
        <v>32</v>
      </c>
      <c r="E16" s="97"/>
      <c r="F16" s="12">
        <v>8783</v>
      </c>
      <c r="G16" s="30"/>
      <c r="H16" s="30"/>
      <c r="I16" s="94">
        <f>F16*G16</f>
        <v>0</v>
      </c>
      <c r="J16" s="95"/>
      <c r="K16" s="95"/>
      <c r="L16" s="95"/>
      <c r="M16" s="95"/>
      <c r="N16" s="96"/>
    </row>
    <row r="17" spans="1:14" ht="102.75" customHeight="1" x14ac:dyDescent="0.4">
      <c r="A17" s="111"/>
      <c r="B17" s="115"/>
      <c r="C17" s="93"/>
      <c r="D17" s="93" t="s">
        <v>35</v>
      </c>
      <c r="E17" s="93"/>
      <c r="F17" s="12">
        <v>8783</v>
      </c>
      <c r="G17" s="30"/>
      <c r="H17" s="30"/>
      <c r="I17" s="94">
        <f>F17*G17</f>
        <v>0</v>
      </c>
      <c r="J17" s="95"/>
      <c r="K17" s="95"/>
      <c r="L17" s="95"/>
      <c r="M17" s="95"/>
      <c r="N17" s="96"/>
    </row>
    <row r="18" spans="1:14" ht="37.5" customHeight="1" x14ac:dyDescent="0.4">
      <c r="A18" s="112"/>
      <c r="B18" s="98" t="s">
        <v>33</v>
      </c>
      <c r="C18" s="99"/>
      <c r="D18" s="99"/>
      <c r="E18" s="99"/>
      <c r="F18" s="13">
        <v>3168</v>
      </c>
      <c r="G18" s="35"/>
      <c r="H18" s="35"/>
      <c r="I18" s="100">
        <f>F18*G18</f>
        <v>0</v>
      </c>
      <c r="J18" s="101"/>
      <c r="K18" s="101"/>
      <c r="L18" s="101"/>
      <c r="M18" s="101"/>
      <c r="N18" s="102"/>
    </row>
    <row r="19" spans="1:14" x14ac:dyDescent="0.4">
      <c r="A19" s="1"/>
      <c r="B19" s="1"/>
      <c r="C19" s="1"/>
      <c r="D19" s="1"/>
      <c r="E19" s="1"/>
      <c r="F19" s="1"/>
      <c r="G19" s="1"/>
      <c r="H19" s="1"/>
      <c r="I19" s="1"/>
      <c r="J19" s="1"/>
      <c r="K19" s="1"/>
      <c r="L19" s="1"/>
      <c r="M19" s="1"/>
      <c r="N19" s="1"/>
    </row>
    <row r="20" spans="1:14" x14ac:dyDescent="0.4">
      <c r="A20" s="1"/>
      <c r="C20" s="1"/>
      <c r="D20" s="1"/>
      <c r="E20" s="103" t="s">
        <v>39</v>
      </c>
      <c r="F20" s="104"/>
      <c r="G20" s="40"/>
      <c r="H20" s="40"/>
      <c r="I20" s="41"/>
      <c r="J20" s="1"/>
      <c r="K20" s="1"/>
      <c r="L20" s="1"/>
      <c r="M20" s="1"/>
      <c r="N20" s="1"/>
    </row>
    <row r="21" spans="1:14" x14ac:dyDescent="0.4">
      <c r="A21" s="1"/>
      <c r="B21" s="9" t="s">
        <v>37</v>
      </c>
      <c r="C21" s="1"/>
      <c r="D21" s="1"/>
      <c r="E21" s="1"/>
      <c r="F21" s="1"/>
      <c r="G21" s="1"/>
      <c r="H21" s="1"/>
      <c r="I21" s="1"/>
      <c r="J21" s="1"/>
      <c r="K21" s="1"/>
      <c r="L21" s="1"/>
      <c r="M21" s="1"/>
      <c r="N21" s="1"/>
    </row>
    <row r="22" spans="1:14" x14ac:dyDescent="0.4">
      <c r="A22" s="1"/>
      <c r="B22" s="85" t="s">
        <v>22</v>
      </c>
      <c r="C22" s="86"/>
      <c r="D22" s="86"/>
      <c r="E22" s="86"/>
      <c r="F22" s="85" t="s">
        <v>44</v>
      </c>
      <c r="G22" s="86"/>
      <c r="H22" s="105"/>
      <c r="I22" s="87" t="s">
        <v>36</v>
      </c>
      <c r="J22" s="88"/>
      <c r="K22" s="88"/>
      <c r="L22" s="88"/>
      <c r="M22" s="88"/>
      <c r="N22" s="89"/>
    </row>
    <row r="23" spans="1:14" x14ac:dyDescent="0.4">
      <c r="A23" s="1"/>
      <c r="B23" s="116">
        <f>請求書≪A類≫!B42</f>
        <v>0</v>
      </c>
      <c r="C23" s="117"/>
      <c r="D23" s="117"/>
      <c r="E23" s="60" t="s">
        <v>42</v>
      </c>
      <c r="F23" s="45" t="s">
        <v>45</v>
      </c>
      <c r="G23" s="46"/>
      <c r="H23" s="47"/>
      <c r="I23" s="120">
        <f>請求書≪A類≫!I42</f>
        <v>0</v>
      </c>
      <c r="J23" s="121"/>
      <c r="K23" s="121"/>
      <c r="L23" s="121"/>
      <c r="M23" s="121"/>
      <c r="N23" s="122"/>
    </row>
    <row r="24" spans="1:14" x14ac:dyDescent="0.4">
      <c r="A24" s="1"/>
      <c r="B24" s="118"/>
      <c r="C24" s="119"/>
      <c r="D24" s="119"/>
      <c r="E24" s="61"/>
      <c r="F24" s="129" t="s">
        <v>29</v>
      </c>
      <c r="G24" s="119">
        <f>請求書≪A類≫!G43</f>
        <v>0</v>
      </c>
      <c r="H24" s="131"/>
      <c r="I24" s="123"/>
      <c r="J24" s="124"/>
      <c r="K24" s="124"/>
      <c r="L24" s="124"/>
      <c r="M24" s="124"/>
      <c r="N24" s="125"/>
    </row>
    <row r="25" spans="1:14" x14ac:dyDescent="0.4">
      <c r="A25" s="1"/>
      <c r="B25" s="118">
        <f>請求書≪A類≫!B44</f>
        <v>0</v>
      </c>
      <c r="C25" s="119"/>
      <c r="D25" s="119"/>
      <c r="E25" s="77" t="s">
        <v>41</v>
      </c>
      <c r="F25" s="129"/>
      <c r="G25" s="119"/>
      <c r="H25" s="131"/>
      <c r="I25" s="123"/>
      <c r="J25" s="124"/>
      <c r="K25" s="124"/>
      <c r="L25" s="124"/>
      <c r="M25" s="124"/>
      <c r="N25" s="125"/>
    </row>
    <row r="26" spans="1:14" x14ac:dyDescent="0.4">
      <c r="A26" s="1"/>
      <c r="B26" s="134"/>
      <c r="C26" s="132"/>
      <c r="D26" s="132"/>
      <c r="E26" s="78"/>
      <c r="F26" s="130"/>
      <c r="G26" s="132"/>
      <c r="H26" s="133"/>
      <c r="I26" s="126"/>
      <c r="J26" s="127"/>
      <c r="K26" s="127"/>
      <c r="L26" s="127"/>
      <c r="M26" s="127"/>
      <c r="N26" s="128"/>
    </row>
  </sheetData>
  <sheetProtection algorithmName="SHA-512" hashValue="fLGEIUhoJd4WXY8vtuL2t2o9DvrffItkUqJyzVm2B8UHQWjZ2nVvrUpmyQvJ88X24FH+N76WthPGFv8JXliUSQ==" saltValue="m4EKR35dHmIt3cbrYIZw6w==" spinCount="100000" sheet="1" objects="1" scenarios="1"/>
  <protectedRanges>
    <protectedRange sqref="I5" name="入力範囲"/>
  </protectedRanges>
  <mergeCells count="45">
    <mergeCell ref="E25:E26"/>
    <mergeCell ref="I5:N5"/>
    <mergeCell ref="I6:N6"/>
    <mergeCell ref="I7:N7"/>
    <mergeCell ref="I8:N8"/>
    <mergeCell ref="B22:E22"/>
    <mergeCell ref="F22:H22"/>
    <mergeCell ref="I22:N22"/>
    <mergeCell ref="F23:H23"/>
    <mergeCell ref="D10:E11"/>
    <mergeCell ref="F10:I11"/>
    <mergeCell ref="J10:J11"/>
    <mergeCell ref="B14:C15"/>
    <mergeCell ref="B16:C17"/>
    <mergeCell ref="B23:D24"/>
    <mergeCell ref="E23:E24"/>
    <mergeCell ref="I23:N26"/>
    <mergeCell ref="F24:F26"/>
    <mergeCell ref="G24:H26"/>
    <mergeCell ref="B25:D26"/>
    <mergeCell ref="B18:E18"/>
    <mergeCell ref="G18:H18"/>
    <mergeCell ref="I18:N18"/>
    <mergeCell ref="E20:F20"/>
    <mergeCell ref="G20:I20"/>
    <mergeCell ref="D16:E16"/>
    <mergeCell ref="G16:H16"/>
    <mergeCell ref="I16:N16"/>
    <mergeCell ref="D17:E17"/>
    <mergeCell ref="G17:H17"/>
    <mergeCell ref="I17:N17"/>
    <mergeCell ref="D14:E14"/>
    <mergeCell ref="G14:H14"/>
    <mergeCell ref="I14:N14"/>
    <mergeCell ref="D15:E15"/>
    <mergeCell ref="G15:H15"/>
    <mergeCell ref="I15:N15"/>
    <mergeCell ref="A1:N1"/>
    <mergeCell ref="A3:B3"/>
    <mergeCell ref="A5:B5"/>
    <mergeCell ref="J9:N9"/>
    <mergeCell ref="B13:E13"/>
    <mergeCell ref="G13:H13"/>
    <mergeCell ref="I13:N13"/>
    <mergeCell ref="A13:A18"/>
  </mergeCells>
  <phoneticPr fontId="1"/>
  <dataValidations count="2">
    <dataValidation type="list" allowBlank="1" showInputMessage="1" showErrorMessage="1" sqref="F23:H23">
      <formula1>"普通,当座"</formula1>
    </dataValidation>
    <dataValidation type="list" allowBlank="1" showInputMessage="1" showErrorMessage="1" sqref="E23:E24">
      <formula1>"銀行,信用金庫"</formula1>
    </dataValidation>
  </dataValidations>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6"/>
  <sheetViews>
    <sheetView view="pageBreakPreview" zoomScaleSheetLayoutView="100" workbookViewId="0">
      <selection activeCell="S5" sqref="S5"/>
    </sheetView>
  </sheetViews>
  <sheetFormatPr defaultRowHeight="18.75" x14ac:dyDescent="0.4"/>
  <cols>
    <col min="1" max="1" width="3.25" customWidth="1"/>
    <col min="2" max="2" width="8.25" customWidth="1"/>
    <col min="3" max="3" width="9" customWidth="1"/>
    <col min="4" max="4" width="4.875" customWidth="1"/>
    <col min="5" max="5" width="7" customWidth="1"/>
    <col min="7" max="7" width="7.125" customWidth="1"/>
    <col min="8" max="8" width="9.125" bestFit="1" customWidth="1"/>
    <col min="9" max="9" width="4" customWidth="1"/>
    <col min="10" max="10" width="4.5" customWidth="1"/>
    <col min="11" max="11" width="4" customWidth="1"/>
    <col min="12" max="12" width="5" customWidth="1"/>
    <col min="13" max="13" width="4.375" customWidth="1"/>
    <col min="14" max="14" width="11.5" customWidth="1"/>
    <col min="15" max="15" width="3.5" customWidth="1"/>
  </cols>
  <sheetData>
    <row r="1" spans="1:15" ht="32.25" customHeight="1" x14ac:dyDescent="0.4">
      <c r="A1" s="22" t="s">
        <v>6</v>
      </c>
      <c r="B1" s="22"/>
      <c r="C1" s="22"/>
      <c r="D1" s="22"/>
      <c r="E1" s="22"/>
      <c r="F1" s="22"/>
      <c r="G1" s="22"/>
      <c r="H1" s="22"/>
      <c r="I1" s="22"/>
      <c r="J1" s="22"/>
      <c r="K1" s="22"/>
      <c r="L1" s="22"/>
      <c r="M1" s="22"/>
      <c r="N1" s="22"/>
      <c r="O1" t="s">
        <v>62</v>
      </c>
    </row>
    <row r="2" spans="1:15" x14ac:dyDescent="0.4">
      <c r="A2" s="1"/>
      <c r="B2" s="1"/>
      <c r="C2" s="1"/>
      <c r="D2" s="1"/>
      <c r="E2" s="1"/>
      <c r="F2" s="1"/>
      <c r="G2" s="1"/>
      <c r="H2" s="1"/>
      <c r="I2" s="1"/>
      <c r="J2" s="1"/>
      <c r="K2" s="1"/>
      <c r="L2" s="1"/>
      <c r="M2" s="1"/>
      <c r="N2" s="1"/>
      <c r="O2" t="s">
        <v>60</v>
      </c>
    </row>
    <row r="3" spans="1:15" x14ac:dyDescent="0.4">
      <c r="A3" s="23" t="s">
        <v>8</v>
      </c>
      <c r="B3" s="23"/>
      <c r="C3" s="4"/>
      <c r="D3" s="1" t="s">
        <v>5</v>
      </c>
      <c r="E3" s="1"/>
      <c r="F3" s="1"/>
      <c r="G3" s="1"/>
      <c r="H3" s="1" t="s">
        <v>12</v>
      </c>
      <c r="I3" s="4"/>
      <c r="J3" s="1" t="s">
        <v>9</v>
      </c>
      <c r="K3" s="4"/>
      <c r="L3" s="1" t="s">
        <v>23</v>
      </c>
      <c r="M3" s="4"/>
      <c r="N3" s="1" t="s">
        <v>24</v>
      </c>
    </row>
    <row r="4" spans="1:15" x14ac:dyDescent="0.4">
      <c r="A4" s="1"/>
      <c r="B4" s="1"/>
      <c r="C4" s="1"/>
      <c r="D4" s="1"/>
      <c r="E4" s="1"/>
      <c r="F4" s="1"/>
      <c r="G4" s="1"/>
      <c r="H4" s="1"/>
      <c r="I4" s="1"/>
      <c r="J4" s="1"/>
      <c r="K4" s="1"/>
      <c r="L4" s="1"/>
      <c r="M4" s="1"/>
      <c r="N4" s="1"/>
    </row>
    <row r="5" spans="1:15" x14ac:dyDescent="0.4">
      <c r="A5" s="23" t="s">
        <v>3</v>
      </c>
      <c r="B5" s="23"/>
      <c r="C5" s="4"/>
      <c r="D5" s="1" t="s">
        <v>9</v>
      </c>
      <c r="E5" s="4"/>
      <c r="F5" s="1" t="s">
        <v>2</v>
      </c>
      <c r="G5" s="1"/>
      <c r="H5" s="1" t="s">
        <v>20</v>
      </c>
      <c r="I5" s="188"/>
      <c r="J5" s="188"/>
      <c r="K5" s="188"/>
      <c r="L5" s="188"/>
      <c r="M5" s="188"/>
      <c r="N5" s="188"/>
    </row>
    <row r="6" spans="1:15" x14ac:dyDescent="0.4">
      <c r="A6" s="1"/>
      <c r="B6" s="1"/>
      <c r="C6" s="1"/>
      <c r="D6" s="1"/>
      <c r="E6" s="1"/>
      <c r="F6" s="1"/>
      <c r="G6" s="1"/>
      <c r="H6" s="1" t="s">
        <v>21</v>
      </c>
      <c r="I6" s="188"/>
      <c r="J6" s="188"/>
      <c r="K6" s="188"/>
      <c r="L6" s="188"/>
      <c r="M6" s="188"/>
      <c r="N6" s="188"/>
    </row>
    <row r="7" spans="1:15" x14ac:dyDescent="0.4">
      <c r="A7" s="1" t="s">
        <v>11</v>
      </c>
      <c r="B7" s="1"/>
      <c r="C7" s="1"/>
      <c r="D7" s="1"/>
      <c r="E7" s="1"/>
      <c r="F7" s="1"/>
      <c r="G7" s="1"/>
      <c r="H7" s="1" t="s">
        <v>15</v>
      </c>
      <c r="I7" s="188"/>
      <c r="J7" s="188"/>
      <c r="K7" s="188"/>
      <c r="L7" s="188"/>
      <c r="M7" s="188"/>
      <c r="N7" s="188"/>
    </row>
    <row r="8" spans="1:15" x14ac:dyDescent="0.4">
      <c r="A8" s="1" t="s">
        <v>13</v>
      </c>
      <c r="B8" s="1"/>
      <c r="C8" s="1"/>
      <c r="D8" s="1"/>
      <c r="E8" s="1"/>
      <c r="F8" s="1"/>
      <c r="G8" s="1"/>
      <c r="H8" s="8" t="s">
        <v>71</v>
      </c>
      <c r="I8" s="188"/>
      <c r="J8" s="188"/>
      <c r="K8" s="188"/>
      <c r="L8" s="188"/>
      <c r="M8" s="188"/>
      <c r="N8" s="188"/>
    </row>
    <row r="9" spans="1:15" x14ac:dyDescent="0.4">
      <c r="A9" s="1"/>
      <c r="B9" s="1"/>
      <c r="C9" s="1"/>
      <c r="D9" s="1"/>
      <c r="E9" s="1"/>
      <c r="F9" s="1"/>
      <c r="G9" s="1"/>
      <c r="H9" s="1" t="s">
        <v>66</v>
      </c>
      <c r="I9" s="2" t="s">
        <v>67</v>
      </c>
      <c r="J9" s="84">
        <f>請求書≪A類≫!J9</f>
        <v>0</v>
      </c>
      <c r="K9" s="84"/>
      <c r="L9" s="84"/>
      <c r="M9" s="84"/>
      <c r="N9" s="84"/>
    </row>
    <row r="10" spans="1:15" x14ac:dyDescent="0.4">
      <c r="D10" s="48" t="s">
        <v>16</v>
      </c>
      <c r="E10" s="48"/>
      <c r="F10" s="50" t="str">
        <f>DBCS(TEXT(SUM($I$14:$N$18),"#,##0"))</f>
        <v>０</v>
      </c>
      <c r="G10" s="50"/>
      <c r="H10" s="50"/>
      <c r="I10" s="50"/>
      <c r="J10" s="48" t="s">
        <v>18</v>
      </c>
      <c r="K10" s="1"/>
      <c r="L10" s="1"/>
      <c r="M10" s="1"/>
      <c r="N10" s="1"/>
    </row>
    <row r="11" spans="1:15" x14ac:dyDescent="0.4">
      <c r="A11" s="1"/>
      <c r="B11" s="3"/>
      <c r="C11" s="3"/>
      <c r="D11" s="49"/>
      <c r="E11" s="49"/>
      <c r="F11" s="51"/>
      <c r="G11" s="51"/>
      <c r="H11" s="51"/>
      <c r="I11" s="51"/>
      <c r="J11" s="49"/>
      <c r="K11" s="1"/>
      <c r="L11" s="1"/>
      <c r="M11" s="1"/>
      <c r="N11" s="1"/>
    </row>
    <row r="12" spans="1:15" x14ac:dyDescent="0.4">
      <c r="A12" s="1" t="s">
        <v>26</v>
      </c>
      <c r="B12" s="1"/>
      <c r="C12" s="1"/>
      <c r="D12" s="1"/>
      <c r="E12" s="1"/>
      <c r="F12" s="1"/>
      <c r="G12" s="1"/>
      <c r="H12" s="1"/>
      <c r="I12" s="1"/>
      <c r="J12" s="1"/>
      <c r="K12" s="1"/>
      <c r="L12" s="1"/>
      <c r="M12" s="1"/>
      <c r="N12" s="1"/>
    </row>
    <row r="13" spans="1:15" x14ac:dyDescent="0.4">
      <c r="A13" s="144" t="s">
        <v>4</v>
      </c>
      <c r="B13" s="42" t="s">
        <v>27</v>
      </c>
      <c r="C13" s="43"/>
      <c r="D13" s="43"/>
      <c r="E13" s="25"/>
      <c r="F13" s="5" t="s">
        <v>10</v>
      </c>
      <c r="G13" s="26" t="s">
        <v>30</v>
      </c>
      <c r="H13" s="26"/>
      <c r="I13" s="26" t="s">
        <v>31</v>
      </c>
      <c r="J13" s="26"/>
      <c r="K13" s="26"/>
      <c r="L13" s="26"/>
      <c r="M13" s="26"/>
      <c r="N13" s="27"/>
    </row>
    <row r="14" spans="1:15" ht="37.5" customHeight="1" x14ac:dyDescent="0.4">
      <c r="A14" s="145"/>
      <c r="B14" s="147" t="s">
        <v>19</v>
      </c>
      <c r="C14" s="53"/>
      <c r="D14" s="135" t="s">
        <v>32</v>
      </c>
      <c r="E14" s="135"/>
      <c r="F14" s="17">
        <v>3725</v>
      </c>
      <c r="G14" s="55"/>
      <c r="H14" s="55"/>
      <c r="I14" s="54">
        <f>F14*G14</f>
        <v>0</v>
      </c>
      <c r="J14" s="54"/>
      <c r="K14" s="54"/>
      <c r="L14" s="54"/>
      <c r="M14" s="54"/>
      <c r="N14" s="56"/>
    </row>
    <row r="15" spans="1:15" ht="122.25" customHeight="1" x14ac:dyDescent="0.4">
      <c r="A15" s="145"/>
      <c r="B15" s="148"/>
      <c r="C15" s="28"/>
      <c r="D15" s="28" t="s">
        <v>35</v>
      </c>
      <c r="E15" s="28"/>
      <c r="F15" s="18">
        <v>3725</v>
      </c>
      <c r="G15" s="30"/>
      <c r="H15" s="30"/>
      <c r="I15" s="136">
        <f>F15*G15</f>
        <v>0</v>
      </c>
      <c r="J15" s="137"/>
      <c r="K15" s="137"/>
      <c r="L15" s="137"/>
      <c r="M15" s="137"/>
      <c r="N15" s="138"/>
    </row>
    <row r="16" spans="1:15" ht="75" customHeight="1" x14ac:dyDescent="0.4">
      <c r="A16" s="145"/>
      <c r="B16" s="148" t="s">
        <v>14</v>
      </c>
      <c r="C16" s="28"/>
      <c r="D16" s="139" t="s">
        <v>32</v>
      </c>
      <c r="E16" s="139"/>
      <c r="F16" s="18">
        <v>5225</v>
      </c>
      <c r="G16" s="30"/>
      <c r="H16" s="30"/>
      <c r="I16" s="136">
        <f>F16*G16</f>
        <v>0</v>
      </c>
      <c r="J16" s="137"/>
      <c r="K16" s="137"/>
      <c r="L16" s="137"/>
      <c r="M16" s="137"/>
      <c r="N16" s="138"/>
    </row>
    <row r="17" spans="1:14" ht="102.75" customHeight="1" x14ac:dyDescent="0.4">
      <c r="A17" s="145"/>
      <c r="B17" s="148"/>
      <c r="C17" s="28"/>
      <c r="D17" s="28" t="s">
        <v>35</v>
      </c>
      <c r="E17" s="28"/>
      <c r="F17" s="18">
        <v>5225</v>
      </c>
      <c r="G17" s="30"/>
      <c r="H17" s="30"/>
      <c r="I17" s="136">
        <f>F17*G17</f>
        <v>0</v>
      </c>
      <c r="J17" s="137"/>
      <c r="K17" s="137"/>
      <c r="L17" s="137"/>
      <c r="M17" s="137"/>
      <c r="N17" s="138"/>
    </row>
    <row r="18" spans="1:14" ht="37.5" customHeight="1" x14ac:dyDescent="0.4">
      <c r="A18" s="146"/>
      <c r="B18" s="140" t="s">
        <v>33</v>
      </c>
      <c r="C18" s="34"/>
      <c r="D18" s="34"/>
      <c r="E18" s="34"/>
      <c r="F18" s="19">
        <v>3168</v>
      </c>
      <c r="G18" s="35"/>
      <c r="H18" s="35"/>
      <c r="I18" s="141">
        <f>F18*G18</f>
        <v>0</v>
      </c>
      <c r="J18" s="142"/>
      <c r="K18" s="142"/>
      <c r="L18" s="142"/>
      <c r="M18" s="142"/>
      <c r="N18" s="143"/>
    </row>
    <row r="19" spans="1:14" x14ac:dyDescent="0.4">
      <c r="A19" s="1"/>
      <c r="B19" s="1"/>
      <c r="C19" s="1"/>
      <c r="D19" s="1"/>
      <c r="E19" s="1"/>
      <c r="F19" s="1"/>
      <c r="G19" s="1"/>
      <c r="H19" s="1"/>
      <c r="I19" s="1"/>
      <c r="J19" s="1"/>
      <c r="K19" s="1"/>
      <c r="L19" s="1"/>
      <c r="M19" s="1"/>
      <c r="N19" s="1"/>
    </row>
    <row r="20" spans="1:14" x14ac:dyDescent="0.4">
      <c r="A20" s="1"/>
      <c r="C20" s="1"/>
      <c r="D20" s="1"/>
      <c r="E20" s="38" t="s">
        <v>39</v>
      </c>
      <c r="F20" s="39"/>
      <c r="G20" s="40"/>
      <c r="H20" s="40"/>
      <c r="I20" s="41"/>
      <c r="J20" s="1"/>
      <c r="K20" s="1"/>
      <c r="L20" s="1"/>
      <c r="M20" s="1"/>
      <c r="N20" s="1"/>
    </row>
    <row r="21" spans="1:14" x14ac:dyDescent="0.4">
      <c r="A21" s="1"/>
      <c r="B21" s="1" t="s">
        <v>37</v>
      </c>
      <c r="C21" s="1"/>
      <c r="D21" s="1"/>
      <c r="E21" s="1"/>
      <c r="F21" s="1"/>
      <c r="G21" s="1"/>
      <c r="H21" s="1"/>
      <c r="I21" s="1"/>
      <c r="J21" s="1"/>
      <c r="K21" s="1"/>
      <c r="L21" s="1"/>
      <c r="M21" s="1"/>
      <c r="N21" s="1"/>
    </row>
    <row r="22" spans="1:14" x14ac:dyDescent="0.4">
      <c r="A22" s="1"/>
      <c r="B22" s="42" t="s">
        <v>22</v>
      </c>
      <c r="C22" s="43"/>
      <c r="D22" s="43"/>
      <c r="E22" s="43"/>
      <c r="F22" s="42" t="s">
        <v>44</v>
      </c>
      <c r="G22" s="43"/>
      <c r="H22" s="44"/>
      <c r="I22" s="25" t="s">
        <v>36</v>
      </c>
      <c r="J22" s="26"/>
      <c r="K22" s="26"/>
      <c r="L22" s="26"/>
      <c r="M22" s="26"/>
      <c r="N22" s="27"/>
    </row>
    <row r="23" spans="1:14" x14ac:dyDescent="0.4">
      <c r="A23" s="1"/>
      <c r="B23" s="116">
        <f>請求書≪A類≫!B42</f>
        <v>0</v>
      </c>
      <c r="C23" s="117"/>
      <c r="D23" s="117"/>
      <c r="E23" s="60" t="s">
        <v>42</v>
      </c>
      <c r="F23" s="45" t="s">
        <v>45</v>
      </c>
      <c r="G23" s="46"/>
      <c r="H23" s="47"/>
      <c r="I23" s="120">
        <f>請求書≪A類≫!I42</f>
        <v>0</v>
      </c>
      <c r="J23" s="121"/>
      <c r="K23" s="121"/>
      <c r="L23" s="121"/>
      <c r="M23" s="121"/>
      <c r="N23" s="122"/>
    </row>
    <row r="24" spans="1:14" x14ac:dyDescent="0.4">
      <c r="A24" s="1"/>
      <c r="B24" s="118"/>
      <c r="C24" s="119"/>
      <c r="D24" s="119"/>
      <c r="E24" s="61"/>
      <c r="F24" s="71" t="s">
        <v>29</v>
      </c>
      <c r="G24" s="119">
        <f>請求書≪A類≫!G43</f>
        <v>0</v>
      </c>
      <c r="H24" s="131"/>
      <c r="I24" s="123"/>
      <c r="J24" s="124"/>
      <c r="K24" s="124"/>
      <c r="L24" s="124"/>
      <c r="M24" s="124"/>
      <c r="N24" s="125"/>
    </row>
    <row r="25" spans="1:14" x14ac:dyDescent="0.4">
      <c r="A25" s="1"/>
      <c r="B25" s="118">
        <f>請求書≪A類≫!B44</f>
        <v>0</v>
      </c>
      <c r="C25" s="119"/>
      <c r="D25" s="119"/>
      <c r="E25" s="77" t="s">
        <v>41</v>
      </c>
      <c r="F25" s="71"/>
      <c r="G25" s="119"/>
      <c r="H25" s="131"/>
      <c r="I25" s="123"/>
      <c r="J25" s="124"/>
      <c r="K25" s="124"/>
      <c r="L25" s="124"/>
      <c r="M25" s="124"/>
      <c r="N25" s="125"/>
    </row>
    <row r="26" spans="1:14" x14ac:dyDescent="0.4">
      <c r="A26" s="1"/>
      <c r="B26" s="134"/>
      <c r="C26" s="132"/>
      <c r="D26" s="132"/>
      <c r="E26" s="78"/>
      <c r="F26" s="72"/>
      <c r="G26" s="132"/>
      <c r="H26" s="133"/>
      <c r="I26" s="126"/>
      <c r="J26" s="127"/>
      <c r="K26" s="127"/>
      <c r="L26" s="127"/>
      <c r="M26" s="127"/>
      <c r="N26" s="128"/>
    </row>
  </sheetData>
  <sheetProtection algorithmName="SHA-512" hashValue="1ou07g1b8XZVU6hfWGQJW3p0sP5vVWaTdN40GJ1Hn3qnTUENLVWQP64+h2SyMCVs5G2KCXj0N96FwMFudwKGUw==" saltValue="xl7WVekTOvxbAvA0p7vSjA==" spinCount="100000" sheet="1" objects="1" scenarios="1"/>
  <protectedRanges>
    <protectedRange password="C7EA" sqref="J9 I3 K3 M3 C3 C5 E5 G14 G15 G16 G17 G18 G20 B23 B25 E23 F23 G24 I23" name="入力箇所"/>
    <protectedRange sqref="I5" name="入力範囲"/>
  </protectedRanges>
  <mergeCells count="45">
    <mergeCell ref="E25:E26"/>
    <mergeCell ref="I5:N5"/>
    <mergeCell ref="I6:N6"/>
    <mergeCell ref="I7:N7"/>
    <mergeCell ref="I8:N8"/>
    <mergeCell ref="B22:E22"/>
    <mergeCell ref="F22:H22"/>
    <mergeCell ref="I22:N22"/>
    <mergeCell ref="F23:H23"/>
    <mergeCell ref="D10:E11"/>
    <mergeCell ref="F10:I11"/>
    <mergeCell ref="J10:J11"/>
    <mergeCell ref="B14:C15"/>
    <mergeCell ref="B16:C17"/>
    <mergeCell ref="B23:D24"/>
    <mergeCell ref="E23:E24"/>
    <mergeCell ref="I23:N26"/>
    <mergeCell ref="F24:F26"/>
    <mergeCell ref="G24:H26"/>
    <mergeCell ref="B25:D26"/>
    <mergeCell ref="B18:E18"/>
    <mergeCell ref="G18:H18"/>
    <mergeCell ref="I18:N18"/>
    <mergeCell ref="E20:F20"/>
    <mergeCell ref="G20:I20"/>
    <mergeCell ref="D16:E16"/>
    <mergeCell ref="G16:H16"/>
    <mergeCell ref="I16:N16"/>
    <mergeCell ref="D17:E17"/>
    <mergeCell ref="G17:H17"/>
    <mergeCell ref="I17:N17"/>
    <mergeCell ref="D14:E14"/>
    <mergeCell ref="G14:H14"/>
    <mergeCell ref="I14:N14"/>
    <mergeCell ref="D15:E15"/>
    <mergeCell ref="G15:H15"/>
    <mergeCell ref="I15:N15"/>
    <mergeCell ref="A1:N1"/>
    <mergeCell ref="A3:B3"/>
    <mergeCell ref="A5:B5"/>
    <mergeCell ref="J9:N9"/>
    <mergeCell ref="B13:E13"/>
    <mergeCell ref="G13:H13"/>
    <mergeCell ref="I13:N13"/>
    <mergeCell ref="A13:A18"/>
  </mergeCells>
  <phoneticPr fontId="1"/>
  <dataValidations count="2">
    <dataValidation type="list" allowBlank="1" showInputMessage="1" showErrorMessage="1" sqref="E23:E24">
      <formula1>"銀行,信用金庫"</formula1>
    </dataValidation>
    <dataValidation type="list" allowBlank="1" showInputMessage="1" showErrorMessage="1" sqref="F23:H23">
      <formula1>"普通,当座"</formula1>
    </dataValidation>
  </dataValidations>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7"/>
  <sheetViews>
    <sheetView workbookViewId="0">
      <selection activeCell="I17" sqref="I17:N17"/>
    </sheetView>
  </sheetViews>
  <sheetFormatPr defaultRowHeight="18.75" x14ac:dyDescent="0.4"/>
  <cols>
    <col min="1" max="1" width="3.25" customWidth="1"/>
    <col min="2" max="2" width="8.25" customWidth="1"/>
    <col min="3" max="3" width="9" customWidth="1"/>
    <col min="4" max="4" width="4.875" customWidth="1"/>
    <col min="5" max="5" width="7" customWidth="1"/>
    <col min="7" max="7" width="10.875" customWidth="1"/>
    <col min="8" max="8" width="7.875" customWidth="1"/>
    <col min="9" max="9" width="5" customWidth="1"/>
    <col min="10" max="10" width="4.5" customWidth="1"/>
    <col min="11" max="11" width="4" customWidth="1"/>
    <col min="12" max="12" width="5" customWidth="1"/>
    <col min="13" max="13" width="4.375" customWidth="1"/>
    <col min="14" max="14" width="4.625" customWidth="1"/>
    <col min="15" max="15" width="3.5" customWidth="1"/>
  </cols>
  <sheetData>
    <row r="1" spans="1:15" x14ac:dyDescent="0.4">
      <c r="A1" s="20" t="s">
        <v>63</v>
      </c>
    </row>
    <row r="2" spans="1:15" ht="32.25" customHeight="1" x14ac:dyDescent="0.4">
      <c r="A2" s="22" t="s">
        <v>6</v>
      </c>
      <c r="B2" s="22"/>
      <c r="C2" s="22"/>
      <c r="D2" s="22"/>
      <c r="E2" s="22"/>
      <c r="F2" s="22"/>
      <c r="G2" s="22"/>
      <c r="H2" s="22"/>
      <c r="I2" s="22"/>
      <c r="J2" s="22"/>
      <c r="K2" s="22"/>
      <c r="L2" s="22"/>
      <c r="M2" s="22"/>
      <c r="N2" s="22"/>
    </row>
    <row r="3" spans="1:15" x14ac:dyDescent="0.4">
      <c r="A3" s="1"/>
      <c r="B3" s="1"/>
      <c r="C3" s="1"/>
      <c r="D3" s="1"/>
      <c r="E3" s="1"/>
      <c r="F3" s="1"/>
      <c r="G3" s="1"/>
      <c r="H3" s="1"/>
      <c r="I3" s="1"/>
      <c r="J3" s="1"/>
      <c r="K3" s="1"/>
      <c r="L3" s="1"/>
      <c r="M3" s="1"/>
      <c r="N3" s="1"/>
      <c r="O3" s="1"/>
    </row>
    <row r="4" spans="1:15" x14ac:dyDescent="0.4">
      <c r="A4" s="23" t="s">
        <v>8</v>
      </c>
      <c r="B4" s="23"/>
      <c r="C4" s="21" t="s">
        <v>7</v>
      </c>
      <c r="D4" s="1" t="s">
        <v>5</v>
      </c>
      <c r="E4" s="1"/>
      <c r="F4" s="1"/>
      <c r="G4" s="1"/>
      <c r="H4" s="1" t="s">
        <v>12</v>
      </c>
      <c r="I4" s="21">
        <v>6</v>
      </c>
      <c r="J4" s="1" t="s">
        <v>9</v>
      </c>
      <c r="K4" s="21">
        <v>11</v>
      </c>
      <c r="L4" s="1" t="s">
        <v>23</v>
      </c>
      <c r="M4" s="21">
        <v>5</v>
      </c>
      <c r="N4" s="1" t="s">
        <v>24</v>
      </c>
      <c r="O4" s="1"/>
    </row>
    <row r="5" spans="1:15" x14ac:dyDescent="0.4">
      <c r="A5" s="1"/>
      <c r="B5" s="1"/>
      <c r="C5" s="1"/>
      <c r="D5" s="1"/>
      <c r="E5" s="1"/>
      <c r="F5" s="1"/>
      <c r="G5" s="1"/>
      <c r="H5" s="1"/>
      <c r="I5" s="1"/>
      <c r="J5" s="1"/>
      <c r="K5" s="1"/>
      <c r="L5" s="1"/>
      <c r="M5" s="1"/>
      <c r="N5" s="1"/>
    </row>
    <row r="6" spans="1:15" x14ac:dyDescent="0.4">
      <c r="A6" s="23" t="s">
        <v>3</v>
      </c>
      <c r="B6" s="23"/>
      <c r="C6" s="21">
        <v>6</v>
      </c>
      <c r="D6" s="1" t="s">
        <v>9</v>
      </c>
      <c r="E6" s="21">
        <v>10</v>
      </c>
      <c r="F6" s="1" t="s">
        <v>2</v>
      </c>
      <c r="G6" s="1"/>
      <c r="H6" s="1" t="s">
        <v>20</v>
      </c>
      <c r="I6" s="149" t="s">
        <v>34</v>
      </c>
      <c r="J6" s="149"/>
      <c r="K6" s="149"/>
      <c r="L6" s="149"/>
      <c r="M6" s="149"/>
      <c r="N6" s="149"/>
    </row>
    <row r="7" spans="1:15" x14ac:dyDescent="0.4">
      <c r="A7" s="1"/>
      <c r="B7" s="1"/>
      <c r="C7" s="1"/>
      <c r="D7" s="1"/>
      <c r="E7" s="1"/>
      <c r="F7" s="1"/>
      <c r="G7" s="1"/>
      <c r="H7" s="1" t="s">
        <v>21</v>
      </c>
      <c r="I7" s="149" t="s">
        <v>64</v>
      </c>
      <c r="J7" s="149"/>
      <c r="K7" s="149"/>
      <c r="L7" s="149"/>
      <c r="M7" s="149"/>
      <c r="N7" s="149"/>
    </row>
    <row r="8" spans="1:15" x14ac:dyDescent="0.4">
      <c r="A8" s="1" t="s">
        <v>11</v>
      </c>
      <c r="B8" s="1"/>
      <c r="C8" s="1"/>
      <c r="D8" s="1"/>
      <c r="E8" s="1"/>
      <c r="F8" s="1"/>
      <c r="G8" s="1"/>
      <c r="H8" s="1" t="s">
        <v>15</v>
      </c>
      <c r="I8" s="149" t="s">
        <v>69</v>
      </c>
      <c r="J8" s="149"/>
      <c r="K8" s="149"/>
      <c r="L8" s="149"/>
      <c r="M8" s="149"/>
      <c r="N8" s="149"/>
    </row>
    <row r="9" spans="1:15" x14ac:dyDescent="0.4">
      <c r="A9" s="1" t="s">
        <v>13</v>
      </c>
      <c r="B9" s="1"/>
      <c r="C9" s="1"/>
      <c r="D9" s="1"/>
      <c r="E9" s="1"/>
      <c r="F9" s="1"/>
      <c r="G9" s="1"/>
      <c r="H9" s="8" t="s">
        <v>71</v>
      </c>
      <c r="I9" s="149" t="s">
        <v>72</v>
      </c>
      <c r="J9" s="149"/>
      <c r="K9" s="149"/>
      <c r="L9" s="149"/>
      <c r="M9" s="149"/>
      <c r="N9" s="149"/>
    </row>
    <row r="10" spans="1:15" x14ac:dyDescent="0.4">
      <c r="A10" s="1"/>
      <c r="B10" s="1"/>
      <c r="C10" s="1"/>
      <c r="D10" s="1"/>
      <c r="E10" s="1"/>
      <c r="F10" s="1"/>
      <c r="G10" s="1"/>
      <c r="H10" s="1" t="s">
        <v>66</v>
      </c>
      <c r="I10" s="2" t="s">
        <v>67</v>
      </c>
      <c r="J10" s="150" t="s">
        <v>68</v>
      </c>
      <c r="K10" s="150"/>
      <c r="L10" s="150"/>
      <c r="M10" s="150"/>
      <c r="N10" s="150"/>
    </row>
    <row r="11" spans="1:15" x14ac:dyDescent="0.4">
      <c r="D11" s="48" t="s">
        <v>16</v>
      </c>
      <c r="E11" s="48"/>
      <c r="F11" s="50" t="str">
        <f>DBCS(TEXT(SUM($I$15:$N$19),"#,##0"))</f>
        <v>５４，５９３</v>
      </c>
      <c r="G11" s="50"/>
      <c r="H11" s="50"/>
      <c r="I11" s="50"/>
      <c r="J11" s="48" t="s">
        <v>18</v>
      </c>
      <c r="K11" s="1"/>
      <c r="L11" s="1"/>
      <c r="M11" s="1"/>
      <c r="N11" s="1"/>
    </row>
    <row r="12" spans="1:15" x14ac:dyDescent="0.4">
      <c r="A12" s="1"/>
      <c r="B12" s="3"/>
      <c r="C12" s="3"/>
      <c r="D12" s="49"/>
      <c r="E12" s="49"/>
      <c r="F12" s="51"/>
      <c r="G12" s="51"/>
      <c r="H12" s="51"/>
      <c r="I12" s="51"/>
      <c r="J12" s="49"/>
      <c r="K12" s="1"/>
      <c r="L12" s="1"/>
      <c r="M12" s="1"/>
      <c r="N12" s="1"/>
    </row>
    <row r="13" spans="1:15" x14ac:dyDescent="0.4">
      <c r="A13" s="1" t="s">
        <v>26</v>
      </c>
      <c r="B13" s="1"/>
      <c r="C13" s="1"/>
      <c r="D13" s="1"/>
      <c r="E13" s="1"/>
      <c r="F13" s="1"/>
      <c r="G13" s="1"/>
      <c r="H13" s="1"/>
      <c r="I13" s="1"/>
      <c r="J13" s="1"/>
      <c r="K13" s="1"/>
      <c r="L13" s="1"/>
      <c r="M13" s="1"/>
      <c r="N13" s="1"/>
    </row>
    <row r="14" spans="1:15" x14ac:dyDescent="0.4">
      <c r="A14" s="144" t="s">
        <v>4</v>
      </c>
      <c r="B14" s="42" t="s">
        <v>27</v>
      </c>
      <c r="C14" s="43"/>
      <c r="D14" s="43"/>
      <c r="E14" s="25"/>
      <c r="F14" s="5" t="s">
        <v>10</v>
      </c>
      <c r="G14" s="26" t="s">
        <v>30</v>
      </c>
      <c r="H14" s="26"/>
      <c r="I14" s="26" t="s">
        <v>31</v>
      </c>
      <c r="J14" s="26"/>
      <c r="K14" s="26"/>
      <c r="L14" s="26"/>
      <c r="M14" s="26"/>
      <c r="N14" s="27"/>
    </row>
    <row r="15" spans="1:15" ht="37.5" customHeight="1" x14ac:dyDescent="0.4">
      <c r="A15" s="145"/>
      <c r="B15" s="147" t="s">
        <v>19</v>
      </c>
      <c r="C15" s="53"/>
      <c r="D15" s="135" t="s">
        <v>32</v>
      </c>
      <c r="E15" s="135"/>
      <c r="F15" s="17">
        <v>3725</v>
      </c>
      <c r="G15" s="151">
        <v>10</v>
      </c>
      <c r="H15" s="151"/>
      <c r="I15" s="152">
        <f>F15*G15</f>
        <v>37250</v>
      </c>
      <c r="J15" s="152"/>
      <c r="K15" s="152"/>
      <c r="L15" s="152"/>
      <c r="M15" s="152"/>
      <c r="N15" s="153"/>
    </row>
    <row r="16" spans="1:15" ht="122.25" customHeight="1" x14ac:dyDescent="0.4">
      <c r="A16" s="145"/>
      <c r="B16" s="148"/>
      <c r="C16" s="28"/>
      <c r="D16" s="28" t="s">
        <v>35</v>
      </c>
      <c r="E16" s="28"/>
      <c r="F16" s="18">
        <v>3725</v>
      </c>
      <c r="G16" s="154">
        <v>1</v>
      </c>
      <c r="H16" s="154"/>
      <c r="I16" s="155">
        <f>F16*G16</f>
        <v>3725</v>
      </c>
      <c r="J16" s="156"/>
      <c r="K16" s="156"/>
      <c r="L16" s="156"/>
      <c r="M16" s="156"/>
      <c r="N16" s="157"/>
    </row>
    <row r="17" spans="1:14" ht="75" customHeight="1" x14ac:dyDescent="0.4">
      <c r="A17" s="145"/>
      <c r="B17" s="148" t="s">
        <v>14</v>
      </c>
      <c r="C17" s="28"/>
      <c r="D17" s="139" t="s">
        <v>32</v>
      </c>
      <c r="E17" s="139"/>
      <c r="F17" s="18">
        <v>5225</v>
      </c>
      <c r="G17" s="154">
        <v>2</v>
      </c>
      <c r="H17" s="154"/>
      <c r="I17" s="155">
        <f>F17*G17</f>
        <v>10450</v>
      </c>
      <c r="J17" s="156"/>
      <c r="K17" s="156"/>
      <c r="L17" s="156"/>
      <c r="M17" s="156"/>
      <c r="N17" s="157"/>
    </row>
    <row r="18" spans="1:14" ht="102.75" customHeight="1" x14ac:dyDescent="0.4">
      <c r="A18" s="145"/>
      <c r="B18" s="148"/>
      <c r="C18" s="28"/>
      <c r="D18" s="28" t="s">
        <v>35</v>
      </c>
      <c r="E18" s="28"/>
      <c r="F18" s="18">
        <v>5225</v>
      </c>
      <c r="G18" s="154">
        <v>0</v>
      </c>
      <c r="H18" s="154"/>
      <c r="I18" s="155">
        <f>F18*G18</f>
        <v>0</v>
      </c>
      <c r="J18" s="156"/>
      <c r="K18" s="156"/>
      <c r="L18" s="156"/>
      <c r="M18" s="156"/>
      <c r="N18" s="157"/>
    </row>
    <row r="19" spans="1:14" ht="37.5" customHeight="1" x14ac:dyDescent="0.4">
      <c r="A19" s="146"/>
      <c r="B19" s="140" t="s">
        <v>33</v>
      </c>
      <c r="C19" s="34"/>
      <c r="D19" s="34"/>
      <c r="E19" s="34"/>
      <c r="F19" s="19">
        <v>3168</v>
      </c>
      <c r="G19" s="158">
        <v>1</v>
      </c>
      <c r="H19" s="158"/>
      <c r="I19" s="159">
        <f>F19*G19</f>
        <v>3168</v>
      </c>
      <c r="J19" s="160"/>
      <c r="K19" s="160"/>
      <c r="L19" s="160"/>
      <c r="M19" s="160"/>
      <c r="N19" s="161"/>
    </row>
    <row r="20" spans="1:14" x14ac:dyDescent="0.4">
      <c r="A20" s="1"/>
      <c r="B20" s="1"/>
      <c r="C20" s="1"/>
      <c r="D20" s="1"/>
      <c r="E20" s="1"/>
      <c r="F20" s="1"/>
      <c r="G20" s="1"/>
      <c r="H20" s="1"/>
      <c r="I20" s="1"/>
      <c r="J20" s="1"/>
      <c r="K20" s="1"/>
      <c r="L20" s="1"/>
      <c r="M20" s="1"/>
      <c r="N20" s="1"/>
    </row>
    <row r="21" spans="1:14" x14ac:dyDescent="0.4">
      <c r="A21" s="1"/>
      <c r="C21" s="1"/>
      <c r="D21" s="1"/>
      <c r="E21" s="38" t="s">
        <v>39</v>
      </c>
      <c r="F21" s="39"/>
      <c r="G21" s="162"/>
      <c r="H21" s="162"/>
      <c r="I21" s="163"/>
      <c r="J21" s="1"/>
      <c r="K21" s="1"/>
      <c r="L21" s="1"/>
      <c r="M21" s="1"/>
      <c r="N21" s="1"/>
    </row>
    <row r="22" spans="1:14" x14ac:dyDescent="0.4">
      <c r="A22" s="1"/>
      <c r="B22" s="1" t="s">
        <v>37</v>
      </c>
      <c r="C22" s="1"/>
      <c r="D22" s="1"/>
      <c r="E22" s="1"/>
      <c r="F22" s="1"/>
      <c r="G22" s="1"/>
      <c r="H22" s="1"/>
      <c r="I22" s="1"/>
      <c r="J22" s="1"/>
      <c r="K22" s="1"/>
      <c r="L22" s="1"/>
      <c r="M22" s="1"/>
      <c r="N22" s="1"/>
    </row>
    <row r="23" spans="1:14" x14ac:dyDescent="0.4">
      <c r="A23" s="1"/>
      <c r="B23" s="42" t="s">
        <v>22</v>
      </c>
      <c r="C23" s="43"/>
      <c r="D23" s="43"/>
      <c r="E23" s="43"/>
      <c r="F23" s="42" t="s">
        <v>44</v>
      </c>
      <c r="G23" s="43"/>
      <c r="H23" s="44"/>
      <c r="I23" s="25" t="s">
        <v>36</v>
      </c>
      <c r="J23" s="26"/>
      <c r="K23" s="26"/>
      <c r="L23" s="26"/>
      <c r="M23" s="26"/>
      <c r="N23" s="27"/>
    </row>
    <row r="24" spans="1:14" x14ac:dyDescent="0.4">
      <c r="A24" s="1"/>
      <c r="B24" s="164" t="s">
        <v>7</v>
      </c>
      <c r="C24" s="165"/>
      <c r="D24" s="165"/>
      <c r="E24" s="169" t="s">
        <v>42</v>
      </c>
      <c r="F24" s="164" t="s">
        <v>45</v>
      </c>
      <c r="G24" s="165"/>
      <c r="H24" s="166"/>
      <c r="I24" s="171" t="s">
        <v>65</v>
      </c>
      <c r="J24" s="172"/>
      <c r="K24" s="172"/>
      <c r="L24" s="172"/>
      <c r="M24" s="172"/>
      <c r="N24" s="173"/>
    </row>
    <row r="25" spans="1:14" x14ac:dyDescent="0.4">
      <c r="A25" s="1"/>
      <c r="B25" s="167"/>
      <c r="C25" s="168"/>
      <c r="D25" s="168"/>
      <c r="E25" s="170"/>
      <c r="F25" s="71" t="s">
        <v>29</v>
      </c>
      <c r="G25" s="168">
        <v>123456789</v>
      </c>
      <c r="H25" s="180"/>
      <c r="I25" s="174"/>
      <c r="J25" s="175"/>
      <c r="K25" s="175"/>
      <c r="L25" s="175"/>
      <c r="M25" s="175"/>
      <c r="N25" s="176"/>
    </row>
    <row r="26" spans="1:14" x14ac:dyDescent="0.4">
      <c r="A26" s="1"/>
      <c r="B26" s="167" t="s">
        <v>40</v>
      </c>
      <c r="C26" s="168"/>
      <c r="D26" s="168"/>
      <c r="E26" s="184" t="s">
        <v>41</v>
      </c>
      <c r="F26" s="71"/>
      <c r="G26" s="168"/>
      <c r="H26" s="180"/>
      <c r="I26" s="174"/>
      <c r="J26" s="175"/>
      <c r="K26" s="175"/>
      <c r="L26" s="175"/>
      <c r="M26" s="175"/>
      <c r="N26" s="176"/>
    </row>
    <row r="27" spans="1:14" x14ac:dyDescent="0.4">
      <c r="A27" s="1"/>
      <c r="B27" s="183"/>
      <c r="C27" s="181"/>
      <c r="D27" s="181"/>
      <c r="E27" s="185"/>
      <c r="F27" s="72"/>
      <c r="G27" s="181"/>
      <c r="H27" s="182"/>
      <c r="I27" s="177"/>
      <c r="J27" s="178"/>
      <c r="K27" s="178"/>
      <c r="L27" s="178"/>
      <c r="M27" s="178"/>
      <c r="N27" s="179"/>
    </row>
  </sheetData>
  <sheetProtection password="C7EA" sheet="1" objects="1" scenarios="1" selectLockedCells="1" selectUnlockedCells="1"/>
  <mergeCells count="45">
    <mergeCell ref="A14:A19"/>
    <mergeCell ref="B15:C16"/>
    <mergeCell ref="B17:C18"/>
    <mergeCell ref="B24:D25"/>
    <mergeCell ref="E24:E25"/>
    <mergeCell ref="B23:E23"/>
    <mergeCell ref="F23:H23"/>
    <mergeCell ref="I23:N23"/>
    <mergeCell ref="F24:H24"/>
    <mergeCell ref="D11:E12"/>
    <mergeCell ref="F11:I12"/>
    <mergeCell ref="J11:J12"/>
    <mergeCell ref="I24:N27"/>
    <mergeCell ref="F25:F27"/>
    <mergeCell ref="G25:H27"/>
    <mergeCell ref="B26:D27"/>
    <mergeCell ref="E26:E27"/>
    <mergeCell ref="B19:E19"/>
    <mergeCell ref="G19:H19"/>
    <mergeCell ref="I19:N19"/>
    <mergeCell ref="E21:F21"/>
    <mergeCell ref="G21:I21"/>
    <mergeCell ref="D17:E17"/>
    <mergeCell ref="G17:H17"/>
    <mergeCell ref="I17:N17"/>
    <mergeCell ref="D18:E18"/>
    <mergeCell ref="G18:H18"/>
    <mergeCell ref="I18:N18"/>
    <mergeCell ref="D15:E15"/>
    <mergeCell ref="G15:H15"/>
    <mergeCell ref="I15:N15"/>
    <mergeCell ref="D16:E16"/>
    <mergeCell ref="G16:H16"/>
    <mergeCell ref="I16:N16"/>
    <mergeCell ref="I8:N8"/>
    <mergeCell ref="I9:N9"/>
    <mergeCell ref="J10:N10"/>
    <mergeCell ref="B14:E14"/>
    <mergeCell ref="G14:H14"/>
    <mergeCell ref="I14:N14"/>
    <mergeCell ref="A2:N2"/>
    <mergeCell ref="A4:B4"/>
    <mergeCell ref="A6:B6"/>
    <mergeCell ref="I6:N6"/>
    <mergeCell ref="I7:N7"/>
  </mergeCells>
  <phoneticPr fontId="1"/>
  <dataValidations count="2">
    <dataValidation type="list" allowBlank="1" showInputMessage="1" showErrorMessage="1" sqref="F24:H24">
      <formula1>"普通,当座"</formula1>
    </dataValidation>
    <dataValidation type="list" allowBlank="1" showInputMessage="1" showErrorMessage="1" sqref="E24:E25">
      <formula1>"銀行,信用金庫"</formula1>
    </dataValidation>
  </dataValidation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請求書≪A類≫</vt:lpstr>
      <vt:lpstr>請求書≪高齢者肺炎球菌≫</vt:lpstr>
      <vt:lpstr>請求書≪高齢者ｲﾝﾌﾙｴﾝｻﾞ≫</vt:lpstr>
      <vt:lpstr>記載例</vt:lpstr>
      <vt:lpstr>請求書≪A類≫!Print_Area</vt:lpstr>
      <vt:lpstr>請求書≪高齢者ｲﾝﾌﾙｴﾝｻﾞ≫!Print_Area</vt:lpstr>
      <vt:lpstr>請求書≪高齢者肺炎球菌≫!Print_Area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大樹</dc:creator>
  <cp:lastModifiedBy>新座市</cp:lastModifiedBy>
  <cp:lastPrinted>2021-07-12T00:38:58Z</cp:lastPrinted>
  <dcterms:created xsi:type="dcterms:W3CDTF">2021-07-07T01:40:34Z</dcterms:created>
  <dcterms:modified xsi:type="dcterms:W3CDTF">2024-03-19T01:37:49Z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2024-03-15T06:58:44Z</vt:filetime>
  </property>
</Properties>
</file>