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ゼロカーボンシティ宣言\52 公共施設への設備導入\03 高効率照明機器\R7\プロポ\実施要領\"/>
    </mc:Choice>
  </mc:AlternateContent>
  <bookViews>
    <workbookView xWindow="0" yWindow="0" windowWidth="20490" windowHeight="7635"/>
  </bookViews>
  <sheets>
    <sheet name="計算シート" sheetId="3" r:id="rId1"/>
  </sheets>
  <definedNames>
    <definedName name="_xlnm.Print_Area" localSheetId="0">計算シート!$B$2:$E$12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3" l="1"/>
  <c r="C9" i="3"/>
</calcChain>
</file>

<file path=xl/sharedStrings.xml><?xml version="1.0" encoding="utf-8"?>
<sst xmlns="http://schemas.openxmlformats.org/spreadsheetml/2006/main" count="17" uniqueCount="13">
  <si>
    <t>円</t>
    <rPh sb="0" eb="1">
      <t>エン</t>
    </rPh>
    <phoneticPr fontId="1"/>
  </si>
  <si>
    <t>※黄色のセルに入力してください。</t>
    <rPh sb="1" eb="3">
      <t>キイロ</t>
    </rPh>
    <rPh sb="7" eb="9">
      <t>ニュウリョク</t>
    </rPh>
    <phoneticPr fontId="1"/>
  </si>
  <si>
    <t>補助金の額計算シート</t>
    <rPh sb="0" eb="3">
      <t>ホジョキン</t>
    </rPh>
    <rPh sb="4" eb="5">
      <t>ガク</t>
    </rPh>
    <rPh sb="5" eb="7">
      <t>ケイサン</t>
    </rPh>
    <phoneticPr fontId="1"/>
  </si>
  <si>
    <t>新座市公共施設高効率照明機器導入補助金</t>
    <rPh sb="0" eb="3">
      <t>ニイザシ</t>
    </rPh>
    <rPh sb="3" eb="5">
      <t>コウキョウ</t>
    </rPh>
    <rPh sb="5" eb="7">
      <t>シセツ</t>
    </rPh>
    <rPh sb="7" eb="10">
      <t>コウコウリツ</t>
    </rPh>
    <rPh sb="10" eb="12">
      <t>ショウメイ</t>
    </rPh>
    <rPh sb="12" eb="14">
      <t>キキ</t>
    </rPh>
    <rPh sb="14" eb="16">
      <t>ドウニュウ</t>
    </rPh>
    <rPh sb="16" eb="19">
      <t>ホジョキン</t>
    </rPh>
    <phoneticPr fontId="1"/>
  </si>
  <si>
    <t>取得価格（税抜）</t>
    <rPh sb="0" eb="2">
      <t>シュトク</t>
    </rPh>
    <rPh sb="2" eb="4">
      <t>カカク</t>
    </rPh>
    <rPh sb="5" eb="6">
      <t>ゼイ</t>
    </rPh>
    <rPh sb="6" eb="7">
      <t>ヌ</t>
    </rPh>
    <phoneticPr fontId="1"/>
  </si>
  <si>
    <t>照明器具の本体価格（税抜）</t>
    <rPh sb="0" eb="2">
      <t>ショウメイ</t>
    </rPh>
    <rPh sb="2" eb="4">
      <t>キグ</t>
    </rPh>
    <rPh sb="5" eb="7">
      <t>ホンタイ</t>
    </rPh>
    <rPh sb="7" eb="9">
      <t>カカク</t>
    </rPh>
    <rPh sb="10" eb="11">
      <t>ゼイ</t>
    </rPh>
    <rPh sb="11" eb="12">
      <t>ヌ</t>
    </rPh>
    <phoneticPr fontId="1"/>
  </si>
  <si>
    <t>施工費（税抜）</t>
    <rPh sb="0" eb="3">
      <t>セコウヒ</t>
    </rPh>
    <rPh sb="4" eb="5">
      <t>ゼイ</t>
    </rPh>
    <rPh sb="5" eb="6">
      <t>ヌ</t>
    </rPh>
    <phoneticPr fontId="1"/>
  </si>
  <si>
    <t>①</t>
    <phoneticPr fontId="1"/>
  </si>
  <si>
    <t>②</t>
    <phoneticPr fontId="1"/>
  </si>
  <si>
    <t>③（②÷２（千円未満切捨て）又は
6,003千円のいずれか低い額）</t>
    <phoneticPr fontId="1"/>
  </si>
  <si>
    <t>取得価格（税抜）のうち、高効率照明機器の設置に要する費用（税抜）</t>
    <phoneticPr fontId="1"/>
  </si>
  <si>
    <r>
      <t xml:space="preserve">新座市公共施設高効率照明機器導入補助金の額
</t>
    </r>
    <r>
      <rPr>
        <sz val="16"/>
        <color theme="1"/>
        <rFont val="BIZ UD明朝 Medium"/>
        <family val="1"/>
        <charset val="128"/>
      </rPr>
      <t>（＝リース料の算出に当たり取得価格（税抜）（①）から控除する額）</t>
    </r>
    <rPh sb="0" eb="3">
      <t>ニイザシ</t>
    </rPh>
    <rPh sb="3" eb="5">
      <t>コウキョウ</t>
    </rPh>
    <rPh sb="5" eb="7">
      <t>シセツ</t>
    </rPh>
    <rPh sb="7" eb="10">
      <t>コウコウリツ</t>
    </rPh>
    <rPh sb="10" eb="12">
      <t>ショウメイ</t>
    </rPh>
    <rPh sb="12" eb="14">
      <t>キキ</t>
    </rPh>
    <rPh sb="14" eb="16">
      <t>ドウニュウ</t>
    </rPh>
    <rPh sb="16" eb="19">
      <t>ホジョキン</t>
    </rPh>
    <rPh sb="20" eb="21">
      <t>ガク</t>
    </rPh>
    <phoneticPr fontId="1"/>
  </si>
  <si>
    <t>新座市立栄保育園</t>
    <rPh sb="0" eb="3">
      <t>ニイザシ</t>
    </rPh>
    <rPh sb="3" eb="4">
      <t>リツ</t>
    </rPh>
    <rPh sb="4" eb="5">
      <t>サカエ</t>
    </rPh>
    <rPh sb="5" eb="8">
      <t>ホイクエン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</si>
</sst>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.00_);[Red]\(#,##0.00\)"/>
  </numFmts>
  <fonts count="7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BIZ UD明朝 Medium"/>
      <family val="1"/>
      <charset val="128"/>
    </font>
    <font>
      <sz val="18"/>
      <color theme="1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sz val="22"/>
      <color theme="1"/>
      <name val="BIZ UD明朝 Medium"/>
      <family val="1"/>
      <charset val="128"/>
    </font>
    <font>
      <sz val="26"/>
      <color theme="1"/>
      <name val="BIZ UD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177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>
      <alignment vertical="center"/>
    </xf>
    <xf numFmtId="3" fontId="4" fillId="0" borderId="0" xfId="0" applyNumberFormat="1" applyFont="1" applyAlignment="1">
      <alignment vertical="center"/>
    </xf>
    <xf numFmtId="0" fontId="5" fillId="0" borderId="0" xfId="0" applyFont="1">
      <alignment vertical="center"/>
    </xf>
    <xf numFmtId="176" fontId="3" fillId="0" borderId="2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77" fontId="4" fillId="0" borderId="0" xfId="0" applyNumberFormat="1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Protection="1">
      <alignment vertical="center"/>
      <protection locked="0"/>
    </xf>
    <xf numFmtId="176" fontId="3" fillId="2" borderId="3" xfId="0" applyNumberFormat="1" applyFont="1" applyFill="1" applyBorder="1" applyProtection="1">
      <alignment vertical="center"/>
      <protection locked="0"/>
    </xf>
    <xf numFmtId="176" fontId="6" fillId="3" borderId="5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177" fontId="4" fillId="0" borderId="6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FFCC"/>
      <color rgb="FFFFCCFF"/>
      <color rgb="FFFF99FF"/>
      <color rgb="FFFFFFCC"/>
      <color rgb="FF00FF0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1"/>
  <sheetViews>
    <sheetView tabSelected="1" zoomScale="55" zoomScaleNormal="55" workbookViewId="0">
      <selection activeCell="B2" sqref="B2"/>
    </sheetView>
  </sheetViews>
  <sheetFormatPr defaultColWidth="9" defaultRowHeight="22.5" customHeight="1" x14ac:dyDescent="0.15"/>
  <cols>
    <col min="1" max="1" width="3.875" style="1" customWidth="1"/>
    <col min="2" max="2" width="108.875" style="1" customWidth="1"/>
    <col min="3" max="3" width="35.5" style="3" customWidth="1"/>
    <col min="4" max="4" width="7.75" style="3" customWidth="1"/>
    <col min="5" max="5" width="54.625" style="2" customWidth="1"/>
    <col min="6" max="6" width="53.75" style="11" customWidth="1"/>
    <col min="7" max="7" width="25.75" style="1" bestFit="1" customWidth="1"/>
    <col min="8" max="16384" width="9" style="1"/>
  </cols>
  <sheetData>
    <row r="2" spans="2:7" s="4" customFormat="1" ht="65.25" customHeight="1" x14ac:dyDescent="0.15">
      <c r="B2" s="8" t="s">
        <v>3</v>
      </c>
      <c r="C2" s="5"/>
      <c r="D2" s="5"/>
      <c r="E2" s="6"/>
      <c r="F2" s="10"/>
    </row>
    <row r="3" spans="2:7" s="4" customFormat="1" ht="33.75" customHeight="1" x14ac:dyDescent="0.15">
      <c r="B3" s="4" t="s">
        <v>2</v>
      </c>
      <c r="C3" s="5"/>
      <c r="D3" s="5"/>
      <c r="E3" s="6"/>
      <c r="F3" s="10"/>
      <c r="G3" s="6"/>
    </row>
    <row r="4" spans="2:7" s="4" customFormat="1" ht="33.75" customHeight="1" x14ac:dyDescent="0.15">
      <c r="B4" s="7" t="s">
        <v>1</v>
      </c>
      <c r="C4" s="5"/>
      <c r="D4" s="5"/>
      <c r="E4" s="6"/>
      <c r="F4" s="10"/>
    </row>
    <row r="5" spans="2:7" s="4" customFormat="1" ht="33.75" customHeight="1" x14ac:dyDescent="0.15">
      <c r="B5" s="7"/>
      <c r="C5" s="5"/>
      <c r="D5" s="5"/>
      <c r="E5" s="6"/>
      <c r="F5" s="10"/>
    </row>
    <row r="6" spans="2:7" s="4" customFormat="1" ht="54.75" customHeight="1" x14ac:dyDescent="0.15">
      <c r="B6" s="23" t="s">
        <v>12</v>
      </c>
      <c r="C6" s="23"/>
      <c r="D6" s="23"/>
      <c r="E6" s="12"/>
      <c r="F6" s="10"/>
    </row>
    <row r="7" spans="2:7" ht="57" customHeight="1" x14ac:dyDescent="0.15">
      <c r="B7" s="21" t="s">
        <v>5</v>
      </c>
      <c r="C7" s="16"/>
      <c r="D7" s="13" t="s">
        <v>0</v>
      </c>
      <c r="E7" s="11"/>
      <c r="F7" s="1"/>
    </row>
    <row r="8" spans="2:7" ht="63" customHeight="1" x14ac:dyDescent="0.15">
      <c r="B8" s="21" t="s">
        <v>6</v>
      </c>
      <c r="C8" s="16"/>
      <c r="D8" s="13" t="s">
        <v>0</v>
      </c>
      <c r="E8" s="11"/>
      <c r="F8" s="1"/>
    </row>
    <row r="9" spans="2:7" ht="55.5" customHeight="1" x14ac:dyDescent="0.15">
      <c r="B9" s="21" t="s">
        <v>4</v>
      </c>
      <c r="C9" s="9">
        <f>SUM(C7:C8)</f>
        <v>0</v>
      </c>
      <c r="D9" s="13" t="s">
        <v>0</v>
      </c>
      <c r="E9" s="10" t="s">
        <v>7</v>
      </c>
      <c r="F9" s="1"/>
    </row>
    <row r="10" spans="2:7" ht="66" customHeight="1" thickBot="1" x14ac:dyDescent="0.2">
      <c r="B10" s="22" t="s">
        <v>10</v>
      </c>
      <c r="C10" s="17"/>
      <c r="D10" s="14" t="s">
        <v>0</v>
      </c>
      <c r="E10" s="10" t="s">
        <v>8</v>
      </c>
      <c r="F10" s="1"/>
    </row>
    <row r="11" spans="2:7" ht="87" customHeight="1" thickBot="1" x14ac:dyDescent="0.2">
      <c r="B11" s="19" t="s">
        <v>11</v>
      </c>
      <c r="C11" s="18">
        <f>MIN(ROUNDDOWN(C10/2,-3),6003000)</f>
        <v>0</v>
      </c>
      <c r="D11" s="15" t="s">
        <v>0</v>
      </c>
      <c r="E11" s="20" t="s">
        <v>9</v>
      </c>
      <c r="F11" s="1"/>
    </row>
  </sheetData>
  <sheetProtection sheet="1" objects="1" scenarios="1"/>
  <mergeCells count="1">
    <mergeCell ref="B6:D6"/>
  </mergeCells>
  <phoneticPr fontId="1"/>
  <pageMargins left="0.70866141732283472" right="0.70866141732283472" top="0.74803149606299213" bottom="0.74803149606299213" header="0.31496062992125984" footer="0.31496062992125984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計算シート</vt:lpstr>
      <vt:lpstr>計算シート!Print_Area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2025-07-02T01:58:44Z</cp:lastPrinted>
  <dcterms:created xsi:type="dcterms:W3CDTF">2023-04-10T00:33:50Z</dcterms:created>
  <dcterms:modified xsi:type="dcterms:W3CDTF">2025-08-06T02:31:37Z</dcterms:modified>
</cp:coreProperties>
</file>