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1ED91A0E-0BE0-46D8-A68B-DFC6F153D088}" xr6:coauthVersionLast="47" xr6:coauthVersionMax="47" xr10:uidLastSave="{00000000-0000-0000-0000-000000000000}"/>
  <bookViews>
    <workbookView xWindow="20370" yWindow="-8850" windowWidth="29040" windowHeight="1572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<sst xmlns="http://schemas.openxmlformats.org/spreadsheetml/2006/main" count="59" uniqueCount="9">
  <si>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</si>
  <si>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</si>
  <si>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</si>
  <si>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</si>
  <si>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</si>
  <si>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</si>
  <si>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</si>
  <si>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</si>
  <si>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令和８年５月１日現在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</si>
</sst>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Y14" sqref="Y14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472</v>
      </c>
      <c r="C4" s="17">
        <v>478</v>
      </c>
      <c r="D4" s="18">
        <f>SUM(B4:C4)</f>
        <v>950</v>
      </c>
      <c r="E4" s="16">
        <v>20</v>
      </c>
      <c r="F4" s="17">
        <v>853</v>
      </c>
      <c r="G4" s="17">
        <v>820</v>
      </c>
      <c r="H4" s="18">
        <f>SUM(F4:G4)</f>
        <v>1673</v>
      </c>
      <c r="I4" s="16">
        <v>40</v>
      </c>
      <c r="J4" s="17">
        <v>1013</v>
      </c>
      <c r="K4" s="17">
        <v>978</v>
      </c>
      <c r="L4" s="18">
        <f>SUM(J4:K4)</f>
        <v>1991</v>
      </c>
      <c r="M4" s="16">
        <v>60</v>
      </c>
      <c r="N4" s="17">
        <v>1198</v>
      </c>
      <c r="O4" s="17">
        <v>1086</v>
      </c>
      <c r="P4" s="18">
        <f>SUM(N4:O4)</f>
        <v>2284</v>
      </c>
      <c r="Q4" s="16">
        <v>80</v>
      </c>
      <c r="R4" s="17">
        <v>492</v>
      </c>
      <c r="S4" s="17">
        <v>749</v>
      </c>
      <c r="T4" s="18">
        <f>SUM(R4:S4)</f>
        <v>1241</v>
      </c>
    </row>
    <row r="5" spans="1:32" ht="16.5" customHeight="1">
      <c r="A5" s="20">
        <v>1</v>
      </c>
      <c r="B5" s="21">
        <v>488</v>
      </c>
      <c r="C5" s="21">
        <v>459</v>
      </c>
      <c r="D5" s="22">
        <f>SUM(B5:C5)</f>
        <v>947</v>
      </c>
      <c r="E5" s="20">
        <v>21</v>
      </c>
      <c r="F5" s="21">
        <v>853</v>
      </c>
      <c r="G5" s="21">
        <v>861</v>
      </c>
      <c r="H5" s="22">
        <f>SUM(F5:G5)</f>
        <v>1714</v>
      </c>
      <c r="I5" s="20">
        <v>41</v>
      </c>
      <c r="J5" s="21">
        <v>1057</v>
      </c>
      <c r="K5" s="21">
        <v>985</v>
      </c>
      <c r="L5" s="22">
        <f>SUM(J5:K5)</f>
        <v>2042</v>
      </c>
      <c r="M5" s="20">
        <v>61</v>
      </c>
      <c r="N5" s="21">
        <v>1209</v>
      </c>
      <c r="O5" s="21">
        <v>1107</v>
      </c>
      <c r="P5" s="22">
        <f>SUM(N5:O5)</f>
        <v>2316</v>
      </c>
      <c r="Q5" s="20">
        <v>81</v>
      </c>
      <c r="R5" s="21">
        <v>598</v>
      </c>
      <c r="S5" s="21">
        <v>877</v>
      </c>
      <c r="T5" s="22">
        <f>SUM(R5:S5)</f>
        <v>1475</v>
      </c>
    </row>
    <row r="6" spans="1:32" ht="16.5" customHeight="1">
      <c r="A6" s="20">
        <v>2</v>
      </c>
      <c r="B6" s="21">
        <v>514</v>
      </c>
      <c r="C6" s="21">
        <v>542</v>
      </c>
      <c r="D6" s="22">
        <f>SUM(B6:C6)</f>
        <v>1056</v>
      </c>
      <c r="E6" s="20">
        <v>22</v>
      </c>
      <c r="F6" s="21">
        <v>853</v>
      </c>
      <c r="G6" s="21">
        <v>885</v>
      </c>
      <c r="H6" s="22">
        <f>SUM(F6:G6)</f>
        <v>1738</v>
      </c>
      <c r="I6" s="20">
        <v>42</v>
      </c>
      <c r="J6" s="21">
        <v>1072</v>
      </c>
      <c r="K6" s="21">
        <v>1025</v>
      </c>
      <c r="L6" s="22">
        <f>SUM(J6:K6)</f>
        <v>2097</v>
      </c>
      <c r="M6" s="20">
        <v>62</v>
      </c>
      <c r="N6" s="21">
        <v>1050</v>
      </c>
      <c r="O6" s="21">
        <v>978</v>
      </c>
      <c r="P6" s="22">
        <f>SUM(N6:O6)</f>
        <v>2028</v>
      </c>
      <c r="Q6" s="20">
        <v>82</v>
      </c>
      <c r="R6" s="21">
        <v>757</v>
      </c>
      <c r="S6" s="21">
        <v>1122</v>
      </c>
      <c r="T6" s="22">
        <f>SUM(R6:S6)</f>
        <v>1879</v>
      </c>
    </row>
    <row r="7" spans="1:32" ht="16.5" customHeight="1">
      <c r="A7" s="20">
        <v>3</v>
      </c>
      <c r="B7" s="21">
        <v>539</v>
      </c>
      <c r="C7" s="21">
        <v>492</v>
      </c>
      <c r="D7" s="22">
        <f>SUM(B7:C7)</f>
        <v>1031</v>
      </c>
      <c r="E7" s="20">
        <v>23</v>
      </c>
      <c r="F7" s="21">
        <v>922</v>
      </c>
      <c r="G7" s="21">
        <v>906</v>
      </c>
      <c r="H7" s="22">
        <f>SUM(F7:G7)</f>
        <v>1828</v>
      </c>
      <c r="I7" s="20">
        <v>43</v>
      </c>
      <c r="J7" s="21">
        <v>1146</v>
      </c>
      <c r="K7" s="21">
        <v>1091</v>
      </c>
      <c r="L7" s="22">
        <f>SUM(J7:K7)</f>
        <v>2237</v>
      </c>
      <c r="M7" s="20">
        <v>63</v>
      </c>
      <c r="N7" s="21">
        <v>1019</v>
      </c>
      <c r="O7" s="21">
        <v>953</v>
      </c>
      <c r="P7" s="22">
        <f>SUM(N7:O7)</f>
        <v>1972</v>
      </c>
      <c r="Q7" s="20">
        <v>83</v>
      </c>
      <c r="R7" s="21">
        <v>589</v>
      </c>
      <c r="S7" s="21">
        <v>1024</v>
      </c>
      <c r="T7" s="22">
        <f>SUM(R7:S7)</f>
        <v>1613</v>
      </c>
    </row>
    <row r="8" spans="1:32" ht="16.5" customHeight="1">
      <c r="A8" s="23">
        <v>4</v>
      </c>
      <c r="B8" s="24">
        <v>623</v>
      </c>
      <c r="C8" s="24">
        <v>510</v>
      </c>
      <c r="D8" s="25">
        <f>SUM(B8:C8)</f>
        <v>1133</v>
      </c>
      <c r="E8" s="23">
        <v>24</v>
      </c>
      <c r="F8" s="24">
        <v>989</v>
      </c>
      <c r="G8" s="24">
        <v>850</v>
      </c>
      <c r="H8" s="25">
        <f>SUM(F8:G8)</f>
        <v>1839</v>
      </c>
      <c r="I8" s="23">
        <v>44</v>
      </c>
      <c r="J8" s="24">
        <v>1154</v>
      </c>
      <c r="K8" s="24">
        <v>1062</v>
      </c>
      <c r="L8" s="25">
        <f>SUM(J8:K8)</f>
        <v>2216</v>
      </c>
      <c r="M8" s="23">
        <v>64</v>
      </c>
      <c r="N8" s="24">
        <v>909</v>
      </c>
      <c r="O8" s="24">
        <v>881</v>
      </c>
      <c r="P8" s="25">
        <f>SUM(N8:O8)</f>
        <v>1790</v>
      </c>
      <c r="Q8" s="23">
        <v>84</v>
      </c>
      <c r="R8" s="24">
        <v>684</v>
      </c>
      <c r="S8" s="24">
        <v>937</v>
      </c>
      <c r="T8" s="25">
        <f>SUM(R8:S8)</f>
        <v>1621</v>
      </c>
    </row>
    <row r="9" spans="1:32" s="29" customFormat="1" ht="16.5" customHeight="1">
      <c r="A9" s="26" t="s">
        <v>4</v>
      </c>
      <c r="B9" s="27">
        <f>SUM(B4:B8)</f>
        <v>2636</v>
      </c>
      <c r="C9" s="27">
        <f>SUM(C4:C8)</f>
        <v>2481</v>
      </c>
      <c r="D9" s="28">
        <f>SUM(D4:D8)</f>
        <v>5117</v>
      </c>
      <c r="E9" s="26" t="s">
        <v>4</v>
      </c>
      <c r="F9" s="27">
        <f>SUM(F4:F8)</f>
        <v>4470</v>
      </c>
      <c r="G9" s="27">
        <f>SUM(G4:G8)</f>
        <v>4322</v>
      </c>
      <c r="H9" s="28">
        <f>SUM(H4:H8)</f>
        <v>8792</v>
      </c>
      <c r="I9" s="26" t="s">
        <v>4</v>
      </c>
      <c r="J9" s="27">
        <f>SUM(J4:J8)</f>
        <v>5442</v>
      </c>
      <c r="K9" s="27">
        <f>SUM(K4:K8)</f>
        <v>5141</v>
      </c>
      <c r="L9" s="28">
        <f>SUM(L4:L8)</f>
        <v>10583</v>
      </c>
      <c r="M9" s="26" t="s">
        <v>4</v>
      </c>
      <c r="N9" s="27">
        <f>SUM(N4:N8)</f>
        <v>5385</v>
      </c>
      <c r="O9" s="27">
        <f>SUM(O4:O8)</f>
        <v>5005</v>
      </c>
      <c r="P9" s="28">
        <f>SUM(P4:P8)</f>
        <v>10390</v>
      </c>
      <c r="Q9" s="26" t="s">
        <v>4</v>
      </c>
      <c r="R9" s="27">
        <f>SUM(R4:R8)</f>
        <v>3120</v>
      </c>
      <c r="S9" s="27">
        <f>SUM(S4:S8)</f>
        <v>4709</v>
      </c>
      <c r="T9" s="28">
        <f>SUM(T4:T8)</f>
        <v>7829</v>
      </c>
    </row>
    <row r="10" spans="1:32" ht="16.5" customHeight="1">
      <c r="A10" s="30">
        <v>5</v>
      </c>
      <c r="B10" s="17">
        <v>541</v>
      </c>
      <c r="C10" s="17">
        <v>584</v>
      </c>
      <c r="D10" s="18">
        <f>SUM(B10:C10)</f>
        <v>1125</v>
      </c>
      <c r="E10" s="30">
        <v>25</v>
      </c>
      <c r="F10" s="17">
        <v>936</v>
      </c>
      <c r="G10" s="17">
        <v>853</v>
      </c>
      <c r="H10" s="18">
        <f>SUM(F10:G10)</f>
        <v>1789</v>
      </c>
      <c r="I10" s="30">
        <v>45</v>
      </c>
      <c r="J10" s="17">
        <v>1139</v>
      </c>
      <c r="K10" s="17">
        <v>1079</v>
      </c>
      <c r="L10" s="18">
        <f>SUM(J10:K10)</f>
        <v>2218</v>
      </c>
      <c r="M10" s="30">
        <v>65</v>
      </c>
      <c r="N10" s="17">
        <v>890</v>
      </c>
      <c r="O10" s="17">
        <v>747</v>
      </c>
      <c r="P10" s="18">
        <f>SUM(N10:O10)</f>
        <v>1637</v>
      </c>
      <c r="Q10" s="30">
        <v>85</v>
      </c>
      <c r="R10" s="17">
        <v>580</v>
      </c>
      <c r="S10" s="17">
        <v>829</v>
      </c>
      <c r="T10" s="18">
        <f>SUM(R10:S10)</f>
        <v>1409</v>
      </c>
    </row>
    <row r="11" spans="1:32" ht="16.5" customHeight="1">
      <c r="A11" s="20">
        <v>6</v>
      </c>
      <c r="B11" s="21">
        <v>617</v>
      </c>
      <c r="C11" s="21">
        <v>638</v>
      </c>
      <c r="D11" s="22">
        <f>SUM(B11:C11)</f>
        <v>1255</v>
      </c>
      <c r="E11" s="20">
        <v>26</v>
      </c>
      <c r="F11" s="21">
        <v>887</v>
      </c>
      <c r="G11" s="21">
        <v>799</v>
      </c>
      <c r="H11" s="22">
        <f>SUM(F11:G11)</f>
        <v>1686</v>
      </c>
      <c r="I11" s="20">
        <v>46</v>
      </c>
      <c r="J11" s="21">
        <v>1281</v>
      </c>
      <c r="K11" s="21">
        <v>1158</v>
      </c>
      <c r="L11" s="22">
        <f>SUM(J11:K11)</f>
        <v>2439</v>
      </c>
      <c r="M11" s="20">
        <v>66</v>
      </c>
      <c r="N11" s="21">
        <v>798</v>
      </c>
      <c r="O11" s="21">
        <v>767</v>
      </c>
      <c r="P11" s="22">
        <f>SUM(N11:O11)</f>
        <v>1565</v>
      </c>
      <c r="Q11" s="20">
        <v>86</v>
      </c>
      <c r="R11" s="21">
        <v>439</v>
      </c>
      <c r="S11" s="21">
        <v>698</v>
      </c>
      <c r="T11" s="22">
        <f>SUM(R11:S11)</f>
        <v>1137</v>
      </c>
    </row>
    <row r="12" spans="1:32" ht="16.5" customHeight="1">
      <c r="A12" s="20">
        <v>7</v>
      </c>
      <c r="B12" s="21">
        <v>682</v>
      </c>
      <c r="C12" s="21">
        <v>656</v>
      </c>
      <c r="D12" s="22">
        <f>SUM(B12:C12)</f>
        <v>1338</v>
      </c>
      <c r="E12" s="20">
        <v>27</v>
      </c>
      <c r="F12" s="21">
        <v>879</v>
      </c>
      <c r="G12" s="21">
        <v>791</v>
      </c>
      <c r="H12" s="22">
        <f>SUM(F12:G12)</f>
        <v>1670</v>
      </c>
      <c r="I12" s="20">
        <v>47</v>
      </c>
      <c r="J12" s="21">
        <v>1307</v>
      </c>
      <c r="K12" s="21">
        <v>1123</v>
      </c>
      <c r="L12" s="22">
        <f>SUM(J12:K12)</f>
        <v>2430</v>
      </c>
      <c r="M12" s="20">
        <v>67</v>
      </c>
      <c r="N12" s="21">
        <v>830</v>
      </c>
      <c r="O12" s="21">
        <v>818</v>
      </c>
      <c r="P12" s="22">
        <f>SUM(N12:O12)</f>
        <v>1648</v>
      </c>
      <c r="Q12" s="20">
        <v>87</v>
      </c>
      <c r="R12" s="21">
        <v>388</v>
      </c>
      <c r="S12" s="21">
        <v>547</v>
      </c>
      <c r="T12" s="22">
        <f>SUM(R12:S12)</f>
        <v>935</v>
      </c>
    </row>
    <row r="13" spans="1:32" ht="16.5" customHeight="1">
      <c r="A13" s="20">
        <v>8</v>
      </c>
      <c r="B13" s="21">
        <v>629</v>
      </c>
      <c r="C13" s="21">
        <v>665</v>
      </c>
      <c r="D13" s="22">
        <f>SUM(B13:C13)</f>
        <v>1294</v>
      </c>
      <c r="E13" s="20">
        <v>28</v>
      </c>
      <c r="F13" s="21">
        <v>896</v>
      </c>
      <c r="G13" s="21">
        <v>825</v>
      </c>
      <c r="H13" s="22">
        <f>SUM(F13:G13)</f>
        <v>1721</v>
      </c>
      <c r="I13" s="20">
        <v>48</v>
      </c>
      <c r="J13" s="21">
        <v>1280</v>
      </c>
      <c r="K13" s="21">
        <v>1193</v>
      </c>
      <c r="L13" s="22">
        <f>SUM(J13:K13)</f>
        <v>2473</v>
      </c>
      <c r="M13" s="20">
        <v>68</v>
      </c>
      <c r="N13" s="21">
        <v>778</v>
      </c>
      <c r="O13" s="21">
        <v>781</v>
      </c>
      <c r="P13" s="22">
        <f>SUM(N13:O13)</f>
        <v>1559</v>
      </c>
      <c r="Q13" s="20">
        <v>88</v>
      </c>
      <c r="R13" s="21">
        <v>376</v>
      </c>
      <c r="S13" s="21">
        <v>611</v>
      </c>
      <c r="T13" s="22">
        <f>SUM(R13:S13)</f>
        <v>987</v>
      </c>
    </row>
    <row r="14" spans="1:32" ht="16.5" customHeight="1">
      <c r="A14" s="23">
        <v>9</v>
      </c>
      <c r="B14" s="24">
        <v>708</v>
      </c>
      <c r="C14" s="24">
        <v>709</v>
      </c>
      <c r="D14" s="25">
        <f>SUM(B14:C14)</f>
        <v>1417</v>
      </c>
      <c r="E14" s="23">
        <v>29</v>
      </c>
      <c r="F14" s="24">
        <v>952</v>
      </c>
      <c r="G14" s="24">
        <v>886</v>
      </c>
      <c r="H14" s="25">
        <f>SUM(F14:G14)</f>
        <v>1838</v>
      </c>
      <c r="I14" s="23">
        <v>49</v>
      </c>
      <c r="J14" s="24">
        <v>1400</v>
      </c>
      <c r="K14" s="24">
        <v>1239</v>
      </c>
      <c r="L14" s="25">
        <f>SUM(J14:K14)</f>
        <v>2639</v>
      </c>
      <c r="M14" s="23">
        <v>69</v>
      </c>
      <c r="N14" s="24">
        <v>738</v>
      </c>
      <c r="O14" s="24">
        <v>767</v>
      </c>
      <c r="P14" s="25">
        <f>SUM(N14:O14)</f>
        <v>1505</v>
      </c>
      <c r="Q14" s="23">
        <v>89</v>
      </c>
      <c r="R14" s="24">
        <v>288</v>
      </c>
      <c r="S14" s="24">
        <v>561</v>
      </c>
      <c r="T14" s="25">
        <f>SUM(R14:S14)</f>
        <v>849</v>
      </c>
    </row>
    <row r="15" spans="1:32" s="29" customFormat="1" ht="16.5" customHeight="1">
      <c r="A15" s="31" t="s">
        <v>4</v>
      </c>
      <c r="B15" s="27">
        <f>SUM(B10:B14)</f>
        <v>3177</v>
      </c>
      <c r="C15" s="27">
        <f>SUM(C10:C14)</f>
        <v>3252</v>
      </c>
      <c r="D15" s="28">
        <f>SUM(D10:D14)</f>
        <v>6429</v>
      </c>
      <c r="E15" s="31" t="s">
        <v>4</v>
      </c>
      <c r="F15" s="27">
        <f>SUM(F10:F14)</f>
        <v>4550</v>
      </c>
      <c r="G15" s="27">
        <f>SUM(G10:G14)</f>
        <v>4154</v>
      </c>
      <c r="H15" s="28">
        <f>SUM(H10:H14)</f>
        <v>8704</v>
      </c>
      <c r="I15" s="31" t="s">
        <v>4</v>
      </c>
      <c r="J15" s="27">
        <f>SUM(J10:J14)</f>
        <v>6407</v>
      </c>
      <c r="K15" s="27">
        <f>SUM(K10:K14)</f>
        <v>5792</v>
      </c>
      <c r="L15" s="28">
        <f>SUM(L10:L14)</f>
        <v>12199</v>
      </c>
      <c r="M15" s="31" t="s">
        <v>4</v>
      </c>
      <c r="N15" s="27">
        <f>SUM(N10:N14)</f>
        <v>4034</v>
      </c>
      <c r="O15" s="27">
        <f>SUM(O10:O14)</f>
        <v>3880</v>
      </c>
      <c r="P15" s="28">
        <f>SUM(P10:P14)</f>
        <v>7914</v>
      </c>
      <c r="Q15" s="31" t="s">
        <v>4</v>
      </c>
      <c r="R15" s="27">
        <f>SUM(R10:R14)</f>
        <v>2071</v>
      </c>
      <c r="S15" s="27">
        <f>SUM(S10:S14)</f>
        <v>3246</v>
      </c>
      <c r="T15" s="28">
        <f>SUM(T10:T14)</f>
        <v>5317</v>
      </c>
    </row>
    <row r="16" spans="1:32" ht="16.5" customHeight="1">
      <c r="A16" s="30">
        <v>10</v>
      </c>
      <c r="B16" s="17">
        <v>705</v>
      </c>
      <c r="C16" s="17">
        <v>745</v>
      </c>
      <c r="D16" s="18">
        <f>SUM(B16:C16)</f>
        <v>1450</v>
      </c>
      <c r="E16" s="30">
        <v>30</v>
      </c>
      <c r="F16" s="17">
        <v>901</v>
      </c>
      <c r="G16" s="17">
        <v>867</v>
      </c>
      <c r="H16" s="18">
        <f>SUM(F16:G16)</f>
        <v>1768</v>
      </c>
      <c r="I16" s="30">
        <v>50</v>
      </c>
      <c r="J16" s="17">
        <v>1414</v>
      </c>
      <c r="K16" s="17">
        <v>1260</v>
      </c>
      <c r="L16" s="18">
        <f>SUM(J16:K16)</f>
        <v>2674</v>
      </c>
      <c r="M16" s="30">
        <v>70</v>
      </c>
      <c r="N16" s="17">
        <v>751</v>
      </c>
      <c r="O16" s="17">
        <v>752</v>
      </c>
      <c r="P16" s="18">
        <f>SUM(N16:O16)</f>
        <v>1503</v>
      </c>
      <c r="Q16" s="30">
        <v>90</v>
      </c>
      <c r="R16" s="17">
        <v>233</v>
      </c>
      <c r="S16" s="17">
        <v>465</v>
      </c>
      <c r="T16" s="18">
        <f>SUM(R16:S16)</f>
        <v>698</v>
      </c>
    </row>
    <row r="17" spans="1:32" ht="16.5" customHeight="1">
      <c r="A17" s="20">
        <v>11</v>
      </c>
      <c r="B17" s="21">
        <v>744</v>
      </c>
      <c r="C17" s="21">
        <v>707</v>
      </c>
      <c r="D17" s="22">
        <f>SUM(B17:C17)</f>
        <v>1451</v>
      </c>
      <c r="E17" s="20">
        <v>31</v>
      </c>
      <c r="F17" s="21">
        <v>919</v>
      </c>
      <c r="G17" s="21">
        <v>888</v>
      </c>
      <c r="H17" s="22">
        <f>SUM(F17:G17)</f>
        <v>1807</v>
      </c>
      <c r="I17" s="20">
        <v>51</v>
      </c>
      <c r="J17" s="21">
        <v>1516</v>
      </c>
      <c r="K17" s="21">
        <v>1369</v>
      </c>
      <c r="L17" s="22">
        <f>SUM(J17:K17)</f>
        <v>2885</v>
      </c>
      <c r="M17" s="20">
        <v>71</v>
      </c>
      <c r="N17" s="21">
        <v>734</v>
      </c>
      <c r="O17" s="21">
        <v>805</v>
      </c>
      <c r="P17" s="22">
        <f>SUM(N17:O17)</f>
        <v>1539</v>
      </c>
      <c r="Q17" s="20">
        <v>91</v>
      </c>
      <c r="R17" s="21">
        <v>202</v>
      </c>
      <c r="S17" s="21">
        <v>353</v>
      </c>
      <c r="T17" s="22">
        <f>SUM(R17:S17)</f>
        <v>555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817</v>
      </c>
      <c r="C18" s="21">
        <v>721</v>
      </c>
      <c r="D18" s="22">
        <f>SUM(B18:C18)</f>
        <v>1538</v>
      </c>
      <c r="E18" s="20">
        <v>32</v>
      </c>
      <c r="F18" s="21">
        <v>957</v>
      </c>
      <c r="G18" s="21">
        <v>859</v>
      </c>
      <c r="H18" s="22">
        <f>SUM(F18:G18)</f>
        <v>1816</v>
      </c>
      <c r="I18" s="20">
        <v>52</v>
      </c>
      <c r="J18" s="21">
        <v>1526</v>
      </c>
      <c r="K18" s="21">
        <v>1398</v>
      </c>
      <c r="L18" s="22">
        <f>SUM(J18:K18)</f>
        <v>2924</v>
      </c>
      <c r="M18" s="20">
        <v>72</v>
      </c>
      <c r="N18" s="21">
        <v>786</v>
      </c>
      <c r="O18" s="21">
        <v>845</v>
      </c>
      <c r="P18" s="22">
        <f>SUM(N18:O18)</f>
        <v>1631</v>
      </c>
      <c r="Q18" s="20">
        <v>92</v>
      </c>
      <c r="R18" s="21">
        <v>153</v>
      </c>
      <c r="S18" s="21">
        <v>302</v>
      </c>
      <c r="T18" s="22">
        <f>SUM(R18:S18)</f>
        <v>455</v>
      </c>
    </row>
    <row r="19" spans="1:32" ht="16.5" customHeight="1">
      <c r="A19" s="20">
        <v>13</v>
      </c>
      <c r="B19" s="21">
        <v>753</v>
      </c>
      <c r="C19" s="21">
        <v>737</v>
      </c>
      <c r="D19" s="22">
        <f>SUM(B19:C19)</f>
        <v>1490</v>
      </c>
      <c r="E19" s="20">
        <v>33</v>
      </c>
      <c r="F19" s="21">
        <v>904</v>
      </c>
      <c r="G19" s="21">
        <v>837</v>
      </c>
      <c r="H19" s="22">
        <f>SUM(F19:G19)</f>
        <v>1741</v>
      </c>
      <c r="I19" s="20">
        <v>53</v>
      </c>
      <c r="J19" s="21">
        <v>1636</v>
      </c>
      <c r="K19" s="21">
        <v>1414</v>
      </c>
      <c r="L19" s="22">
        <f>SUM(J19:K19)</f>
        <v>3050</v>
      </c>
      <c r="M19" s="20">
        <v>73</v>
      </c>
      <c r="N19" s="21">
        <v>771</v>
      </c>
      <c r="O19" s="21">
        <v>903</v>
      </c>
      <c r="P19" s="22">
        <f>SUM(N19:O19)</f>
        <v>1674</v>
      </c>
      <c r="Q19" s="20">
        <v>93</v>
      </c>
      <c r="R19" s="21">
        <v>109</v>
      </c>
      <c r="S19" s="21">
        <v>214</v>
      </c>
      <c r="T19" s="22">
        <f>SUM(R19:S19)</f>
        <v>323</v>
      </c>
    </row>
    <row r="20" spans="1:32" ht="16.5" customHeight="1">
      <c r="A20" s="23">
        <v>14</v>
      </c>
      <c r="B20" s="24">
        <v>811</v>
      </c>
      <c r="C20" s="24">
        <v>725</v>
      </c>
      <c r="D20" s="25">
        <f>SUM(B20:C20)</f>
        <v>1536</v>
      </c>
      <c r="E20" s="23">
        <v>34</v>
      </c>
      <c r="F20" s="24">
        <v>950</v>
      </c>
      <c r="G20" s="24">
        <v>930</v>
      </c>
      <c r="H20" s="25">
        <f>SUM(F20:G20)</f>
        <v>1880</v>
      </c>
      <c r="I20" s="23">
        <v>54</v>
      </c>
      <c r="J20" s="24">
        <v>1549</v>
      </c>
      <c r="K20" s="24">
        <v>1402</v>
      </c>
      <c r="L20" s="25">
        <f>SUM(J20:K20)</f>
        <v>2951</v>
      </c>
      <c r="M20" s="23">
        <v>74</v>
      </c>
      <c r="N20" s="24">
        <v>795</v>
      </c>
      <c r="O20" s="24">
        <v>996</v>
      </c>
      <c r="P20" s="25">
        <f>SUM(N20:O20)</f>
        <v>1791</v>
      </c>
      <c r="Q20" s="23">
        <v>94</v>
      </c>
      <c r="R20" s="24">
        <v>56</v>
      </c>
      <c r="S20" s="24">
        <v>183</v>
      </c>
      <c r="T20" s="25">
        <f>SUM(R20:S20)</f>
        <v>239</v>
      </c>
    </row>
    <row r="21" spans="1:32" s="29" customFormat="1" ht="16.5" customHeight="1">
      <c r="A21" s="26" t="s">
        <v>4</v>
      </c>
      <c r="B21" s="27">
        <f>SUM(B16:B20)</f>
        <v>3830</v>
      </c>
      <c r="C21" s="27">
        <f>SUM(C16:C20)</f>
        <v>3635</v>
      </c>
      <c r="D21" s="28">
        <f>SUM(D16:D20)</f>
        <v>7465</v>
      </c>
      <c r="E21" s="26" t="s">
        <v>4</v>
      </c>
      <c r="F21" s="27">
        <f>SUM(F16:F20)</f>
        <v>4631</v>
      </c>
      <c r="G21" s="27">
        <f>SUM(G16:G20)</f>
        <v>4381</v>
      </c>
      <c r="H21" s="28">
        <f>SUM(H16:H20)</f>
        <v>9012</v>
      </c>
      <c r="I21" s="26" t="s">
        <v>4</v>
      </c>
      <c r="J21" s="27">
        <f>SUM(J16:J20)</f>
        <v>7641</v>
      </c>
      <c r="K21" s="27">
        <f>SUM(K16:K20)</f>
        <v>6843</v>
      </c>
      <c r="L21" s="28">
        <f>SUM(L16:L20)</f>
        <v>14484</v>
      </c>
      <c r="M21" s="26" t="s">
        <v>4</v>
      </c>
      <c r="N21" s="27">
        <f>SUM(N16:N20)</f>
        <v>3837</v>
      </c>
      <c r="O21" s="27">
        <f>SUM(O16:O20)</f>
        <v>4301</v>
      </c>
      <c r="P21" s="28">
        <f>SUM(P16:P20)</f>
        <v>8138</v>
      </c>
      <c r="Q21" s="26" t="s">
        <v>4</v>
      </c>
      <c r="R21" s="27">
        <f>SUM(R16:R20)</f>
        <v>753</v>
      </c>
      <c r="S21" s="27">
        <f>SUM(S16:S20)</f>
        <v>1517</v>
      </c>
      <c r="T21" s="28">
        <f>SUM(T16:T20)</f>
        <v>2270</v>
      </c>
    </row>
    <row r="22" spans="1:32" ht="16.5" customHeight="1">
      <c r="A22" s="30">
        <v>15</v>
      </c>
      <c r="B22" s="17">
        <v>799</v>
      </c>
      <c r="C22" s="17">
        <v>760</v>
      </c>
      <c r="D22" s="18">
        <f>SUM(B22:C22)</f>
        <v>1559</v>
      </c>
      <c r="E22" s="30">
        <v>35</v>
      </c>
      <c r="F22" s="17">
        <v>902</v>
      </c>
      <c r="G22" s="17">
        <v>818</v>
      </c>
      <c r="H22" s="18">
        <f>SUM(F22:G22)</f>
        <v>1720</v>
      </c>
      <c r="I22" s="30">
        <v>55</v>
      </c>
      <c r="J22" s="17">
        <v>1502</v>
      </c>
      <c r="K22" s="17">
        <v>1306</v>
      </c>
      <c r="L22" s="18">
        <f>SUM(J22:K22)</f>
        <v>2808</v>
      </c>
      <c r="M22" s="30">
        <v>75</v>
      </c>
      <c r="N22" s="17">
        <v>858</v>
      </c>
      <c r="O22" s="17">
        <v>1028</v>
      </c>
      <c r="P22" s="18">
        <f>SUM(N22:O22)</f>
        <v>1886</v>
      </c>
      <c r="Q22" s="30">
        <v>95</v>
      </c>
      <c r="R22" s="17">
        <v>44</v>
      </c>
      <c r="S22" s="17">
        <v>118</v>
      </c>
      <c r="T22" s="18">
        <f>SUM(R22:S22)</f>
        <v>162</v>
      </c>
    </row>
    <row r="23" spans="1:32" ht="16.5" customHeight="1">
      <c r="A23" s="20">
        <v>16</v>
      </c>
      <c r="B23" s="21">
        <v>786</v>
      </c>
      <c r="C23" s="21">
        <v>740</v>
      </c>
      <c r="D23" s="22">
        <f>SUM(B23:C23)</f>
        <v>1526</v>
      </c>
      <c r="E23" s="20">
        <v>36</v>
      </c>
      <c r="F23" s="21">
        <v>940</v>
      </c>
      <c r="G23" s="21">
        <v>937</v>
      </c>
      <c r="H23" s="22">
        <f>SUM(F23:G23)</f>
        <v>1877</v>
      </c>
      <c r="I23" s="20">
        <v>56</v>
      </c>
      <c r="J23" s="21">
        <v>1471</v>
      </c>
      <c r="K23" s="21">
        <v>1304</v>
      </c>
      <c r="L23" s="22">
        <f>SUM(J23:K23)</f>
        <v>2775</v>
      </c>
      <c r="M23" s="20">
        <v>76</v>
      </c>
      <c r="N23" s="21">
        <v>951</v>
      </c>
      <c r="O23" s="21">
        <v>1174</v>
      </c>
      <c r="P23" s="22">
        <f>SUM(N23:O23)</f>
        <v>2125</v>
      </c>
      <c r="Q23" s="20">
        <v>96</v>
      </c>
      <c r="R23" s="21">
        <v>30</v>
      </c>
      <c r="S23" s="21">
        <v>94</v>
      </c>
      <c r="T23" s="22">
        <f>SUM(R23:S23)</f>
        <v>124</v>
      </c>
    </row>
    <row r="24" spans="1:32" ht="16.5" customHeight="1">
      <c r="A24" s="20">
        <v>17</v>
      </c>
      <c r="B24" s="21">
        <v>763</v>
      </c>
      <c r="C24" s="21">
        <v>720</v>
      </c>
      <c r="D24" s="22">
        <f>SUM(B24:C24)</f>
        <v>1483</v>
      </c>
      <c r="E24" s="20">
        <v>37</v>
      </c>
      <c r="F24" s="21">
        <v>1026</v>
      </c>
      <c r="G24" s="21">
        <v>976</v>
      </c>
      <c r="H24" s="22">
        <f>SUM(F24:G24)</f>
        <v>2002</v>
      </c>
      <c r="I24" s="20">
        <v>57</v>
      </c>
      <c r="J24" s="21">
        <v>1440</v>
      </c>
      <c r="K24" s="21">
        <v>1318</v>
      </c>
      <c r="L24" s="22">
        <f>SUM(J24:K24)</f>
        <v>2758</v>
      </c>
      <c r="M24" s="20">
        <v>77</v>
      </c>
      <c r="N24" s="21">
        <v>1033</v>
      </c>
      <c r="O24" s="21">
        <v>1174</v>
      </c>
      <c r="P24" s="22">
        <f>SUM(N24:O24)</f>
        <v>2207</v>
      </c>
      <c r="Q24" s="20">
        <v>97</v>
      </c>
      <c r="R24" s="21">
        <v>19</v>
      </c>
      <c r="S24" s="21">
        <v>72</v>
      </c>
      <c r="T24" s="22">
        <f>SUM(R24:S24)</f>
        <v>91</v>
      </c>
    </row>
    <row r="25" spans="1:32" ht="16.5" customHeight="1">
      <c r="A25" s="20">
        <v>18</v>
      </c>
      <c r="B25" s="21">
        <v>818</v>
      </c>
      <c r="C25" s="21">
        <v>805</v>
      </c>
      <c r="D25" s="22">
        <f>SUM(B25:C25)</f>
        <v>1623</v>
      </c>
      <c r="E25" s="20">
        <v>38</v>
      </c>
      <c r="F25" s="21">
        <v>940</v>
      </c>
      <c r="G25" s="21">
        <v>870</v>
      </c>
      <c r="H25" s="22">
        <f>SUM(F25:G25)</f>
        <v>1810</v>
      </c>
      <c r="I25" s="20">
        <v>58</v>
      </c>
      <c r="J25" s="21">
        <v>1422</v>
      </c>
      <c r="K25" s="21">
        <v>1292</v>
      </c>
      <c r="L25" s="22">
        <f>SUM(J25:K25)</f>
        <v>2714</v>
      </c>
      <c r="M25" s="20">
        <v>78</v>
      </c>
      <c r="N25" s="21">
        <v>1030</v>
      </c>
      <c r="O25" s="21">
        <v>1346</v>
      </c>
      <c r="P25" s="22">
        <f>SUM(N25:O25)</f>
        <v>2376</v>
      </c>
      <c r="Q25" s="20">
        <v>98</v>
      </c>
      <c r="R25" s="21">
        <v>17</v>
      </c>
      <c r="S25" s="21">
        <v>30</v>
      </c>
      <c r="T25" s="22">
        <f>SUM(R25:S25)</f>
        <v>47</v>
      </c>
    </row>
    <row r="26" spans="1:32" ht="16.5" customHeight="1">
      <c r="A26" s="23">
        <v>19</v>
      </c>
      <c r="B26" s="24">
        <v>846</v>
      </c>
      <c r="C26" s="24">
        <v>855</v>
      </c>
      <c r="D26" s="25">
        <f>SUM(B26:C26)</f>
        <v>1701</v>
      </c>
      <c r="E26" s="23">
        <v>39</v>
      </c>
      <c r="F26" s="24">
        <v>1042</v>
      </c>
      <c r="G26" s="24">
        <v>893</v>
      </c>
      <c r="H26" s="25">
        <f>SUM(F26:G26)</f>
        <v>1935</v>
      </c>
      <c r="I26" s="23">
        <v>59</v>
      </c>
      <c r="J26" s="24">
        <v>1179</v>
      </c>
      <c r="K26" s="24">
        <v>1086</v>
      </c>
      <c r="L26" s="25">
        <f>SUM(J26:K26)</f>
        <v>2265</v>
      </c>
      <c r="M26" s="23">
        <v>79</v>
      </c>
      <c r="N26" s="24">
        <v>773</v>
      </c>
      <c r="O26" s="24">
        <v>1072</v>
      </c>
      <c r="P26" s="25">
        <f>SUM(N26:O26)</f>
        <v>1845</v>
      </c>
      <c r="Q26" s="23">
        <v>99</v>
      </c>
      <c r="R26" s="24">
        <v>11</v>
      </c>
      <c r="S26" s="24">
        <v>30</v>
      </c>
      <c r="T26" s="25">
        <f>SUM(R26:S26)</f>
        <v>41</v>
      </c>
    </row>
    <row r="27" spans="1:32" s="29" customFormat="1" ht="16.5" customHeight="1">
      <c r="A27" s="26" t="s">
        <v>4</v>
      </c>
      <c r="B27" s="27">
        <f>SUM(B22:B26)</f>
        <v>4012</v>
      </c>
      <c r="C27" s="27">
        <f>SUM(C22:C26)</f>
        <v>3880</v>
      </c>
      <c r="D27" s="28">
        <f>SUM(D22:D26)</f>
        <v>7892</v>
      </c>
      <c r="E27" s="26" t="s">
        <v>4</v>
      </c>
      <c r="F27" s="27">
        <f>SUM(F22:F26)</f>
        <v>4850</v>
      </c>
      <c r="G27" s="27">
        <f>SUM(G22:G26)</f>
        <v>4494</v>
      </c>
      <c r="H27" s="28">
        <f>SUM(H22:H26)</f>
        <v>9344</v>
      </c>
      <c r="I27" s="26" t="s">
        <v>4</v>
      </c>
      <c r="J27" s="27">
        <f>SUM(J22:J26)</f>
        <v>7014</v>
      </c>
      <c r="K27" s="27">
        <f>SUM(K22:K26)</f>
        <v>6306</v>
      </c>
      <c r="L27" s="28">
        <f>SUM(L22:L26)</f>
        <v>13320</v>
      </c>
      <c r="M27" s="26" t="s">
        <v>4</v>
      </c>
      <c r="N27" s="27">
        <f>SUM(N22:N26)</f>
        <v>4645</v>
      </c>
      <c r="O27" s="27">
        <f>SUM(O22:O26)</f>
        <v>5794</v>
      </c>
      <c r="P27" s="28">
        <f>SUM(P22:P26)</f>
        <v>10439</v>
      </c>
      <c r="Q27" s="26" t="s">
        <v>4</v>
      </c>
      <c r="R27" s="27">
        <f>SUM(R22:R26)</f>
        <v>121</v>
      </c>
      <c r="S27" s="27">
        <f>SUM(S22:S26)</f>
        <v>344</v>
      </c>
      <c r="T27" s="28">
        <f>SUM(T22:T26)</f>
        <v>465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2</v>
      </c>
      <c r="C30" s="17">
        <v>27</v>
      </c>
      <c r="D30" s="18">
        <f>SUM(B30:C30)</f>
        <v>29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13</v>
      </c>
      <c r="D31" s="22">
        <f>SUM(B31:C31)</f>
        <v>14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/>
      <c r="C32" s="21">
        <v>8</v>
      </c>
      <c r="D32" s="22">
        <f>SUM(B32:C32)</f>
        <v>8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3</v>
      </c>
      <c r="C33" s="48">
        <v>8</v>
      </c>
      <c r="D33" s="49">
        <f>SUM(B33:C33)</f>
        <v>11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>
        <v>1</v>
      </c>
      <c r="C34" s="24">
        <v>2</v>
      </c>
      <c r="D34" s="25">
        <f>SUM(B34:C34)</f>
        <v>3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82633</v>
      </c>
      <c r="S34" s="55">
        <f>SUM(C9+C15+C21+C27+G9+G15+G21+G27+K9+K15+K21+K27+O9+O15+O21+O27+S9+S15+S21+S27+C35+G35+K30)</f>
        <v>83537</v>
      </c>
      <c r="T34" s="57">
        <f>SUM(D9+D15+D21+D27+H9+H15+H21+H27+L9+L15+L21+L27+P9+P15+P21+P27+T9+T15+T21+T27+D35+H35+L30)</f>
        <v>166170</v>
      </c>
    </row>
    <row r="35" spans="1:20" ht="16.5" customHeight="1">
      <c r="A35" s="50" t="s">
        <v>4</v>
      </c>
      <c r="B35" s="27">
        <f>SUM(B30:B34)</f>
        <v>7</v>
      </c>
      <c r="C35" s="27">
        <f>SUM(C30:C34)</f>
        <v>58</v>
      </c>
      <c r="D35" s="28">
        <f>SUM(D30:D34)</f>
        <v>65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新座市</cp:lastModifiedBy>
  <cp:lastPrinted>1601-01-01T00:00:00Z</cp:lastPrinted>
  <dcterms:created xsi:type="dcterms:W3CDTF">2019-03-14T07:03:16Z</dcterms:created>
  <dcterms:modified xsi:type="dcterms:W3CDTF">2026-05-29T03:01:46Z</dcterms:modified>
</cp:coreProperties>
</file>